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hidePivotFieldList="1"/>
  <mc:AlternateContent xmlns:mc="http://schemas.openxmlformats.org/markup-compatibility/2006">
    <mc:Choice Requires="x15">
      <x15ac:absPath xmlns:x15ac="http://schemas.microsoft.com/office/spreadsheetml/2010/11/ac" url="/Users/aroger/dev/github/simpleflatmapper.org/assets/perf/3.5/"/>
    </mc:Choice>
  </mc:AlternateContent>
  <bookViews>
    <workbookView xWindow="80" yWindow="460" windowWidth="28720" windowHeight="17540" tabRatio="500"/>
  </bookViews>
  <sheets>
    <sheet name="avgt" sheetId="2" r:id="rId1"/>
    <sheet name="jmh-result-3.5-rows" sheetId="1" r:id="rId2"/>
  </sheets>
  <calcPr calcId="0" concurrentCalc="0"/>
  <pivotCaches>
    <pivotCache cacheId="15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2" l="1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D24" i="2"/>
  <c r="E24" i="2"/>
  <c r="C24" i="2"/>
  <c r="F24" i="2"/>
  <c r="B24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25" i="2"/>
  <c r="C25" i="2"/>
  <c r="D25" i="2"/>
  <c r="E25" i="2"/>
  <c r="C26" i="2"/>
  <c r="D26" i="2"/>
  <c r="E26" i="2"/>
  <c r="C27" i="2"/>
  <c r="D27" i="2"/>
  <c r="E27" i="2"/>
  <c r="C28" i="2"/>
  <c r="D28" i="2"/>
  <c r="E28" i="2"/>
  <c r="C29" i="2"/>
  <c r="D29" i="2"/>
  <c r="E29" i="2"/>
  <c r="C30" i="2"/>
  <c r="D30" i="2"/>
  <c r="E30" i="2"/>
  <c r="C31" i="2"/>
  <c r="D31" i="2"/>
  <c r="E31" i="2"/>
  <c r="C32" i="2"/>
  <c r="D32" i="2"/>
  <c r="E32" i="2"/>
  <c r="C33" i="2"/>
  <c r="D33" i="2"/>
  <c r="E33" i="2"/>
  <c r="C34" i="2"/>
  <c r="D34" i="2"/>
  <c r="E34" i="2"/>
  <c r="C35" i="2"/>
  <c r="D35" i="2"/>
  <c r="E35" i="2"/>
  <c r="C36" i="2"/>
  <c r="D36" i="2"/>
  <c r="E36" i="2"/>
  <c r="C37" i="2"/>
  <c r="D37" i="2"/>
  <c r="E37" i="2"/>
  <c r="C38" i="2"/>
  <c r="D38" i="2"/>
  <c r="E38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A39" i="2"/>
  <c r="A24" i="2"/>
</calcChain>
</file>

<file path=xl/sharedStrings.xml><?xml version="1.0" encoding="utf-8"?>
<sst xmlns="http://schemas.openxmlformats.org/spreadsheetml/2006/main" count="7103" uniqueCount="39">
  <si>
    <t>Benchmark</t>
  </si>
  <si>
    <t>Percentile</t>
  </si>
  <si>
    <t>Mode</t>
  </si>
  <si>
    <t>Threads</t>
  </si>
  <si>
    <t>Samples</t>
  </si>
  <si>
    <t>Score</t>
  </si>
  <si>
    <t>Score Error (99.9%)</t>
  </si>
  <si>
    <t>Unit</t>
  </si>
  <si>
    <t>Param: bufferSize</t>
  </si>
  <si>
    <t>Param: nbRows</t>
  </si>
  <si>
    <t>Param: parallel</t>
  </si>
  <si>
    <t>Param: parallelBuffersize</t>
  </si>
  <si>
    <t>Param: quotes</t>
  </si>
  <si>
    <t>Param: trim</t>
  </si>
  <si>
    <t>JacksonCsvParserBenchmark.mapCsv</t>
  </si>
  <si>
    <t>avgt</t>
  </si>
  <si>
    <t>sample</t>
  </si>
  <si>
    <t>us/op</t>
  </si>
  <si>
    <t>p0.00</t>
  </si>
  <si>
    <t>NaN</t>
  </si>
  <si>
    <t>p0.50</t>
  </si>
  <si>
    <t>p0.90</t>
  </si>
  <si>
    <t>p0.95</t>
  </si>
  <si>
    <t>p0.99</t>
  </si>
  <si>
    <t>p0.999</t>
  </si>
  <si>
    <t>p0.9999</t>
  </si>
  <si>
    <t>p1.00</t>
  </si>
  <si>
    <t>JacksonCsvParserBenchmark.parseCsv</t>
  </si>
  <si>
    <t>SfmCsvParserBenchmark.mapCsvCallback</t>
  </si>
  <si>
    <t>SfmCsvParserBenchmark.parseCsvCallback</t>
  </si>
  <si>
    <t>SfmCsvParserBenchmark.parseCsvIterate</t>
  </si>
  <si>
    <t>UnivocityConcurrentCsvParserBenchmark.mapCsv</t>
  </si>
  <si>
    <t>UnivocityConcurrentCsvParserBenchmark.parseCsv</t>
  </si>
  <si>
    <t>UnivocityCsvParserBenchmark.mapCsv</t>
  </si>
  <si>
    <t>UnivocityCsvParserBenchmark.parseCsv</t>
  </si>
  <si>
    <t>Sum of Score</t>
  </si>
  <si>
    <t>FALSE</t>
  </si>
  <si>
    <t>TRUE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</si>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</sst>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1">
    <dxf>
      <numFmt numFmtId="4" formatCode="#,##0.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avgt!$B$24</c:f>
              <c:strCache>
                <c:ptCount val="1"/>
                <c:pt idx="0">
                  <c:v>1 row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2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2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avgt!$A$25:$A$38</c:f>
              <c:strCache>
                <c:ptCount val="14"/>
                <c:pt idx="0">
                  <c:v>JacksonCsvParserBenchmark.mapCsv</c:v>
                </c:pt>
                <c:pt idx="1">
                  <c:v>JacksonCsvParserBenchmark.mapCsv_parallel</c:v>
                </c:pt>
                <c:pt idx="2">
                  <c:v>JacksonCsvParserBenchmark.parseCsv</c:v>
                </c:pt>
                <c:pt idx="3">
                  <c:v>JacksonCsvParserBenchmark.parseCsv_parallel</c:v>
                </c:pt>
                <c:pt idx="4">
                  <c:v>SfmCsvParserBenchmark.mapCsvCallback</c:v>
                </c:pt>
                <c:pt idx="5">
                  <c:v>SfmCsvParserBenchmark.mapCsvCallback_parallel</c:v>
                </c:pt>
                <c:pt idx="6">
                  <c:v>SfmCsvParserBenchmark.parseCsvCallback</c:v>
                </c:pt>
                <c:pt idx="7">
                  <c:v>SfmCsvParserBenchmark.parseCsvCallback_parallel</c:v>
                </c:pt>
                <c:pt idx="8">
                  <c:v>UnivocityConcurrentCsvParserBenchmark.mapCsv</c:v>
                </c:pt>
                <c:pt idx="9">
                  <c:v>UnivocityConcurrentCsvParserBenchmark.parseCsv</c:v>
                </c:pt>
                <c:pt idx="10">
                  <c:v>UnivocityCsvParserBenchmark.mapCsv</c:v>
                </c:pt>
                <c:pt idx="11">
                  <c:v>UnivocityCsvParserBenchmark.mapCsv_parallel</c:v>
                </c:pt>
                <c:pt idx="12">
                  <c:v>UnivocityCsvParserBenchmark.parseCsv</c:v>
                </c:pt>
                <c:pt idx="13">
                  <c:v>UnivocityCsvParserBenchmark.parseCsv_parallel</c:v>
                </c:pt>
              </c:strCache>
            </c:strRef>
          </c:cat>
          <c:val>
            <c:numRef>
              <c:f>avgt!$B$25:$B$38</c:f>
              <c:numCache>
                <c:formatCode>#,##0</c:formatCode>
                <c:ptCount val="14"/>
                <c:pt idx="0">
                  <c:v>9.404408</c:v>
                </c:pt>
                <c:pt idx="1">
                  <c:v>30.639121</c:v>
                </c:pt>
                <c:pt idx="2">
                  <c:v>8.857154</c:v>
                </c:pt>
                <c:pt idx="3">
                  <c:v>29.876571</c:v>
                </c:pt>
                <c:pt idx="4">
                  <c:v>9.699942</c:v>
                </c:pt>
                <c:pt idx="5">
                  <c:v>29.967663</c:v>
                </c:pt>
                <c:pt idx="6">
                  <c:v>9.38437</c:v>
                </c:pt>
                <c:pt idx="7">
                  <c:v>29.860063</c:v>
                </c:pt>
                <c:pt idx="8">
                  <c:v>651.312764</c:v>
                </c:pt>
                <c:pt idx="9">
                  <c:v>643.891373</c:v>
                </c:pt>
                <c:pt idx="10">
                  <c:v>279.609828</c:v>
                </c:pt>
                <c:pt idx="11">
                  <c:v>289.047844</c:v>
                </c:pt>
                <c:pt idx="12">
                  <c:v>262.715642</c:v>
                </c:pt>
                <c:pt idx="13">
                  <c:v>273.004875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-236602544"/>
        <c:axId val="-236600768"/>
      </c:barChart>
      <c:catAx>
        <c:axId val="-23660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6600768"/>
        <c:crosses val="autoZero"/>
        <c:auto val="1"/>
        <c:lblAlgn val="ctr"/>
        <c:lblOffset val="100"/>
        <c:noMultiLvlLbl val="0"/>
      </c:catAx>
      <c:valAx>
        <c:axId val="-236600768"/>
        <c:scaling>
          <c:orientation val="minMax"/>
          <c:max val="66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660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avgt!$C$24</c:f>
              <c:strCache>
                <c:ptCount val="1"/>
                <c:pt idx="0">
                  <c:v>10 rows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2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2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avgt!$A$25:$A$38</c:f>
              <c:strCache>
                <c:ptCount val="14"/>
                <c:pt idx="0">
                  <c:v>JacksonCsvParserBenchmark.mapCsv</c:v>
                </c:pt>
                <c:pt idx="1">
                  <c:v>JacksonCsvParserBenchmark.mapCsv_parallel</c:v>
                </c:pt>
                <c:pt idx="2">
                  <c:v>JacksonCsvParserBenchmark.parseCsv</c:v>
                </c:pt>
                <c:pt idx="3">
                  <c:v>JacksonCsvParserBenchmark.parseCsv_parallel</c:v>
                </c:pt>
                <c:pt idx="4">
                  <c:v>SfmCsvParserBenchmark.mapCsvCallback</c:v>
                </c:pt>
                <c:pt idx="5">
                  <c:v>SfmCsvParserBenchmark.mapCsvCallback_parallel</c:v>
                </c:pt>
                <c:pt idx="6">
                  <c:v>SfmCsvParserBenchmark.parseCsvCallback</c:v>
                </c:pt>
                <c:pt idx="7">
                  <c:v>SfmCsvParserBenchmark.parseCsvCallback_parallel</c:v>
                </c:pt>
                <c:pt idx="8">
                  <c:v>UnivocityConcurrentCsvParserBenchmark.mapCsv</c:v>
                </c:pt>
                <c:pt idx="9">
                  <c:v>UnivocityConcurrentCsvParserBenchmark.parseCsv</c:v>
                </c:pt>
                <c:pt idx="10">
                  <c:v>UnivocityCsvParserBenchmark.mapCsv</c:v>
                </c:pt>
                <c:pt idx="11">
                  <c:v>UnivocityCsvParserBenchmark.mapCsv_parallel</c:v>
                </c:pt>
                <c:pt idx="12">
                  <c:v>UnivocityCsvParserBenchmark.parseCsv</c:v>
                </c:pt>
                <c:pt idx="13">
                  <c:v>UnivocityCsvParserBenchmark.parseCsv_parallel</c:v>
                </c:pt>
              </c:strCache>
            </c:strRef>
          </c:cat>
          <c:val>
            <c:numRef>
              <c:f>avgt!$C$25:$C$38</c:f>
              <c:numCache>
                <c:formatCode>#,##0</c:formatCode>
                <c:ptCount val="14"/>
                <c:pt idx="0">
                  <c:v>20.353303</c:v>
                </c:pt>
                <c:pt idx="1">
                  <c:v>42.125881</c:v>
                </c:pt>
                <c:pt idx="2">
                  <c:v>12.381236</c:v>
                </c:pt>
                <c:pt idx="3">
                  <c:v>33.868077</c:v>
                </c:pt>
                <c:pt idx="4">
                  <c:v>14.848218</c:v>
                </c:pt>
                <c:pt idx="5">
                  <c:v>34.73074</c:v>
                </c:pt>
                <c:pt idx="6">
                  <c:v>12.29777</c:v>
                </c:pt>
                <c:pt idx="7">
                  <c:v>32.567019</c:v>
                </c:pt>
                <c:pt idx="8">
                  <c:v>652.9207290000001</c:v>
                </c:pt>
                <c:pt idx="9">
                  <c:v>644.039915</c:v>
                </c:pt>
                <c:pt idx="10">
                  <c:v>291.343266</c:v>
                </c:pt>
                <c:pt idx="11">
                  <c:v>300.278889</c:v>
                </c:pt>
                <c:pt idx="12">
                  <c:v>265.790829</c:v>
                </c:pt>
                <c:pt idx="13">
                  <c:v>275.333885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-236243648"/>
        <c:axId val="-236241600"/>
      </c:barChart>
      <c:catAx>
        <c:axId val="-23624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6241600"/>
        <c:crosses val="autoZero"/>
        <c:auto val="1"/>
        <c:lblAlgn val="ctr"/>
        <c:lblOffset val="100"/>
        <c:noMultiLvlLbl val="0"/>
      </c:catAx>
      <c:valAx>
        <c:axId val="-236241600"/>
        <c:scaling>
          <c:orientation val="minMax"/>
          <c:max val="66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624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avgt!$D$24</c:f>
              <c:strCache>
                <c:ptCount val="1"/>
                <c:pt idx="0">
                  <c:v>1000 rows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2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2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avgt!$A$25:$A$38</c:f>
              <c:strCache>
                <c:ptCount val="14"/>
                <c:pt idx="0">
                  <c:v>JacksonCsvParserBenchmark.mapCsv</c:v>
                </c:pt>
                <c:pt idx="1">
                  <c:v>JacksonCsvParserBenchmark.mapCsv_parallel</c:v>
                </c:pt>
                <c:pt idx="2">
                  <c:v>JacksonCsvParserBenchmark.parseCsv</c:v>
                </c:pt>
                <c:pt idx="3">
                  <c:v>JacksonCsvParserBenchmark.parseCsv_parallel</c:v>
                </c:pt>
                <c:pt idx="4">
                  <c:v>SfmCsvParserBenchmark.mapCsvCallback</c:v>
                </c:pt>
                <c:pt idx="5">
                  <c:v>SfmCsvParserBenchmark.mapCsvCallback_parallel</c:v>
                </c:pt>
                <c:pt idx="6">
                  <c:v>SfmCsvParserBenchmark.parseCsvCallback</c:v>
                </c:pt>
                <c:pt idx="7">
                  <c:v>SfmCsvParserBenchmark.parseCsvCallback_parallel</c:v>
                </c:pt>
                <c:pt idx="8">
                  <c:v>UnivocityConcurrentCsvParserBenchmark.mapCsv</c:v>
                </c:pt>
                <c:pt idx="9">
                  <c:v>UnivocityConcurrentCsvParserBenchmark.parseCsv</c:v>
                </c:pt>
                <c:pt idx="10">
                  <c:v>UnivocityCsvParserBenchmark.mapCsv</c:v>
                </c:pt>
                <c:pt idx="11">
                  <c:v>UnivocityCsvParserBenchmark.mapCsv_parallel</c:v>
                </c:pt>
                <c:pt idx="12">
                  <c:v>UnivocityCsvParserBenchmark.parseCsv</c:v>
                </c:pt>
                <c:pt idx="13">
                  <c:v>UnivocityCsvParserBenchmark.parseCsv_parallel</c:v>
                </c:pt>
              </c:strCache>
            </c:strRef>
          </c:cat>
          <c:val>
            <c:numRef>
              <c:f>avgt!$D$25:$D$38</c:f>
              <c:numCache>
                <c:formatCode>#,##0</c:formatCode>
                <c:ptCount val="14"/>
                <c:pt idx="0">
                  <c:v>1184.078713</c:v>
                </c:pt>
                <c:pt idx="1">
                  <c:v>1193.29806</c:v>
                </c:pt>
                <c:pt idx="2">
                  <c:v>438.259305</c:v>
                </c:pt>
                <c:pt idx="3">
                  <c:v>437.446643</c:v>
                </c:pt>
                <c:pt idx="4">
                  <c:v>478.763561</c:v>
                </c:pt>
                <c:pt idx="5">
                  <c:v>490.439753</c:v>
                </c:pt>
                <c:pt idx="6">
                  <c:v>278.80507</c:v>
                </c:pt>
                <c:pt idx="7">
                  <c:v>291.31025</c:v>
                </c:pt>
                <c:pt idx="8">
                  <c:v>1134.822169</c:v>
                </c:pt>
                <c:pt idx="9">
                  <c:v>699.553945</c:v>
                </c:pt>
                <c:pt idx="10">
                  <c:v>995.432221</c:v>
                </c:pt>
                <c:pt idx="11">
                  <c:v>969.00975</c:v>
                </c:pt>
                <c:pt idx="12">
                  <c:v>556.899991</c:v>
                </c:pt>
                <c:pt idx="13">
                  <c:v>531.265563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-328392976"/>
        <c:axId val="-329169104"/>
      </c:barChart>
      <c:catAx>
        <c:axId val="-32839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9169104"/>
        <c:crosses val="autoZero"/>
        <c:auto val="1"/>
        <c:lblAlgn val="ctr"/>
        <c:lblOffset val="100"/>
        <c:noMultiLvlLbl val="0"/>
      </c:catAx>
      <c:valAx>
        <c:axId val="-32916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2839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avgt!$E$24</c:f>
              <c:strCache>
                <c:ptCount val="1"/>
                <c:pt idx="0">
                  <c:v>100000 rows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2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2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avgt!$A$25:$A$38</c:f>
              <c:strCache>
                <c:ptCount val="14"/>
                <c:pt idx="0">
                  <c:v>JacksonCsvParserBenchmark.mapCsv</c:v>
                </c:pt>
                <c:pt idx="1">
                  <c:v>JacksonCsvParserBenchmark.mapCsv_parallel</c:v>
                </c:pt>
                <c:pt idx="2">
                  <c:v>JacksonCsvParserBenchmark.parseCsv</c:v>
                </c:pt>
                <c:pt idx="3">
                  <c:v>JacksonCsvParserBenchmark.parseCsv_parallel</c:v>
                </c:pt>
                <c:pt idx="4">
                  <c:v>SfmCsvParserBenchmark.mapCsvCallback</c:v>
                </c:pt>
                <c:pt idx="5">
                  <c:v>SfmCsvParserBenchmark.mapCsvCallback_parallel</c:v>
                </c:pt>
                <c:pt idx="6">
                  <c:v>SfmCsvParserBenchmark.parseCsvCallback</c:v>
                </c:pt>
                <c:pt idx="7">
                  <c:v>SfmCsvParserBenchmark.parseCsvCallback_parallel</c:v>
                </c:pt>
                <c:pt idx="8">
                  <c:v>UnivocityConcurrentCsvParserBenchmark.mapCsv</c:v>
                </c:pt>
                <c:pt idx="9">
                  <c:v>UnivocityConcurrentCsvParserBenchmark.parseCsv</c:v>
                </c:pt>
                <c:pt idx="10">
                  <c:v>UnivocityCsvParserBenchmark.mapCsv</c:v>
                </c:pt>
                <c:pt idx="11">
                  <c:v>UnivocityCsvParserBenchmark.mapCsv_parallel</c:v>
                </c:pt>
                <c:pt idx="12">
                  <c:v>UnivocityCsvParserBenchmark.parseCsv</c:v>
                </c:pt>
                <c:pt idx="13">
                  <c:v>UnivocityCsvParserBenchmark.parseCsv_parallel</c:v>
                </c:pt>
              </c:strCache>
            </c:strRef>
          </c:cat>
          <c:val>
            <c:numRef>
              <c:f>avgt!$E$25:$E$38</c:f>
              <c:numCache>
                <c:formatCode>#,##0</c:formatCode>
                <c:ptCount val="14"/>
                <c:pt idx="0">
                  <c:v>120258.705636</c:v>
                </c:pt>
                <c:pt idx="1">
                  <c:v>116118.838703</c:v>
                </c:pt>
                <c:pt idx="2">
                  <c:v>44437.67184</c:v>
                </c:pt>
                <c:pt idx="3">
                  <c:v>36647.068815</c:v>
                </c:pt>
                <c:pt idx="4">
                  <c:v>52624.068651</c:v>
                </c:pt>
                <c:pt idx="5">
                  <c:v>45510.360337</c:v>
                </c:pt>
                <c:pt idx="6">
                  <c:v>29642.203324</c:v>
                </c:pt>
                <c:pt idx="7">
                  <c:v>24091.293245</c:v>
                </c:pt>
                <c:pt idx="8">
                  <c:v>68593.90976</c:v>
                </c:pt>
                <c:pt idx="9">
                  <c:v>27031.610881</c:v>
                </c:pt>
                <c:pt idx="10">
                  <c:v>77442.027922</c:v>
                </c:pt>
                <c:pt idx="11">
                  <c:v>70222.189196</c:v>
                </c:pt>
                <c:pt idx="12">
                  <c:v>35623.583141</c:v>
                </c:pt>
                <c:pt idx="13">
                  <c:v>27377.662893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-236378320"/>
        <c:axId val="-236376000"/>
      </c:barChart>
      <c:catAx>
        <c:axId val="-23637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6376000"/>
        <c:crosses val="autoZero"/>
        <c:auto val="1"/>
        <c:lblAlgn val="ctr"/>
        <c:lblOffset val="100"/>
        <c:noMultiLvlLbl val="0"/>
      </c:catAx>
      <c:valAx>
        <c:axId val="-23637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637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avgt!$F$24</c:f>
              <c:strCache>
                <c:ptCount val="1"/>
                <c:pt idx="0">
                  <c:v>151145322 row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2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2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1">
                  <a:lumMod val="50000"/>
                  <a:alpha val="70000"/>
                </a:schemeClr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avgt!$A$25:$A$38</c:f>
              <c:strCache>
                <c:ptCount val="14"/>
                <c:pt idx="0">
                  <c:v>JacksonCsvParserBenchmark.mapCsv</c:v>
                </c:pt>
                <c:pt idx="1">
                  <c:v>JacksonCsvParserBenchmark.mapCsv_parallel</c:v>
                </c:pt>
                <c:pt idx="2">
                  <c:v>JacksonCsvParserBenchmark.parseCsv</c:v>
                </c:pt>
                <c:pt idx="3">
                  <c:v>JacksonCsvParserBenchmark.parseCsv_parallel</c:v>
                </c:pt>
                <c:pt idx="4">
                  <c:v>SfmCsvParserBenchmark.mapCsvCallback</c:v>
                </c:pt>
                <c:pt idx="5">
                  <c:v>SfmCsvParserBenchmark.mapCsvCallback_parallel</c:v>
                </c:pt>
                <c:pt idx="6">
                  <c:v>SfmCsvParserBenchmark.parseCsvCallback</c:v>
                </c:pt>
                <c:pt idx="7">
                  <c:v>SfmCsvParserBenchmark.parseCsvCallback_parallel</c:v>
                </c:pt>
                <c:pt idx="8">
                  <c:v>UnivocityConcurrentCsvParserBenchmark.mapCsv</c:v>
                </c:pt>
                <c:pt idx="9">
                  <c:v>UnivocityConcurrentCsvParserBenchmark.parseCsv</c:v>
                </c:pt>
                <c:pt idx="10">
                  <c:v>UnivocityCsvParserBenchmark.mapCsv</c:v>
                </c:pt>
                <c:pt idx="11">
                  <c:v>UnivocityCsvParserBenchmark.mapCsv_parallel</c:v>
                </c:pt>
                <c:pt idx="12">
                  <c:v>UnivocityCsvParserBenchmark.parseCsv</c:v>
                </c:pt>
                <c:pt idx="13">
                  <c:v>UnivocityCsvParserBenchmark.parseCsv_parallel</c:v>
                </c:pt>
              </c:strCache>
            </c:strRef>
          </c:cat>
          <c:val>
            <c:numRef>
              <c:f>avgt!$F$25:$F$38</c:f>
              <c:numCache>
                <c:formatCode>#,##0</c:formatCode>
                <c:ptCount val="14"/>
                <c:pt idx="0">
                  <c:v>3.7001101312E6</c:v>
                </c:pt>
                <c:pt idx="1">
                  <c:v>3.60236187648E6</c:v>
                </c:pt>
                <c:pt idx="2">
                  <c:v>1.23625537536E6</c:v>
                </c:pt>
                <c:pt idx="3">
                  <c:v>1.37825878016E6</c:v>
                </c:pt>
                <c:pt idx="4">
                  <c:v>1.50770548736E6</c:v>
                </c:pt>
                <c:pt idx="5">
                  <c:v>1.41713997824E6</c:v>
                </c:pt>
                <c:pt idx="6">
                  <c:v>852294.36928</c:v>
                </c:pt>
                <c:pt idx="7">
                  <c:v>752015.434895</c:v>
                </c:pt>
                <c:pt idx="8">
                  <c:v>2.05309607936E6</c:v>
                </c:pt>
                <c:pt idx="9">
                  <c:v>794949.05856</c:v>
                </c:pt>
                <c:pt idx="10">
                  <c:v>2.2203072512E6</c:v>
                </c:pt>
                <c:pt idx="11">
                  <c:v>2.1234712576E6</c:v>
                </c:pt>
                <c:pt idx="12">
                  <c:v>950287.72864</c:v>
                </c:pt>
                <c:pt idx="13">
                  <c:v>852496.300408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-302631920"/>
        <c:axId val="-302828784"/>
      </c:barChart>
      <c:catAx>
        <c:axId val="-30263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2828784"/>
        <c:crosses val="autoZero"/>
        <c:auto val="1"/>
        <c:lblAlgn val="ctr"/>
        <c:lblOffset val="100"/>
        <c:noMultiLvlLbl val="0"/>
      </c:catAx>
      <c:valAx>
        <c:axId val="-30282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263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1016000</xdr:colOff>
      <xdr:row>38</xdr:row>
      <xdr:rowOff>101600</xdr:rowOff>
    </xdr:from>
    <xdr:to>
      <xdr:col>7</xdr:col>
      <xdr:colOff>0</xdr:colOff>
      <xdr:row>61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1016000</xdr:colOff>
      <xdr:row>62</xdr:row>
      <xdr:rowOff>101600</xdr:rowOff>
    </xdr:from>
    <xdr:to>
      <xdr:col>7</xdr:col>
      <xdr:colOff>0</xdr:colOff>
      <xdr:row>85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1016000</xdr:colOff>
      <xdr:row>86</xdr:row>
      <xdr:rowOff>101600</xdr:rowOff>
    </xdr:from>
    <xdr:to>
      <xdr:col>7</xdr:col>
      <xdr:colOff>0</xdr:colOff>
      <xdr:row>109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1016000</xdr:colOff>
      <xdr:row>111</xdr:row>
      <xdr:rowOff>0</xdr:rowOff>
    </xdr:from>
    <xdr:to>
      <xdr:col>7</xdr:col>
      <xdr:colOff>0</xdr:colOff>
      <xdr:row>133</xdr:row>
      <xdr:rowOff>101600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1003300</xdr:colOff>
      <xdr:row>135</xdr:row>
      <xdr:rowOff>139700</xdr:rowOff>
    </xdr:from>
    <xdr:to>
      <xdr:col>6</xdr:col>
      <xdr:colOff>762000</xdr:colOff>
      <xdr:row>158</xdr:row>
      <xdr:rowOff>38100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761.699669791669" createdVersion="4" refreshedVersion="4" minRefreshableVersion="3" recordCount="1440">
  <cacheSource type="worksheet">
    <worksheetSource ref="A1:N1441" sheet="jmh-result-3.5-rows"/>
  </cacheSource>
  <cacheFields count="14">
    <cacheField name="Benchmark" numFmtId="0">
      <sharedItems count="9">
        <s v="JacksonCsvParserBenchmark.mapCsv"/>
        <s v="JacksonCsvParserBenchmark.parseCsv"/>
        <s v="SfmCsvParserBenchmark.mapCsvCallback"/>
        <s v="SfmCsvParserBenchmark.parseCsvCallback"/>
        <s v="SfmCsvParserBenchmark.parseCsvIterate"/>
        <s v="UnivocityConcurrentCsvParserBenchmark.mapCsv"/>
        <s v="UnivocityConcurrentCsvParserBenchmark.parseCsv"/>
        <s v="UnivocityCsvParserBenchmark.mapCsv"/>
        <s v="UnivocityCsvParserBenchmark.parseCsv"/>
      </sharedItems>
    </cacheField>
    <cacheField name="Percentile" numFmtId="0">
      <sharedItems count="9">
        <s v="avgt"/>
        <s v="p0.00"/>
        <s v="p0.50"/>
        <s v="p0.90"/>
        <s v="p0.95"/>
        <s v="p0.99"/>
        <s v="p0.999"/>
        <s v="p0.9999"/>
        <s v="p1.00"/>
      </sharedItems>
    </cacheField>
    <cacheField name="Mode" numFmtId="0">
      <sharedItems/>
    </cacheField>
    <cacheField name="Threads" numFmtId="0">
      <sharedItems containsSemiMixedTypes="0" containsString="0" containsNumber="1" containsInteger="1" minValue="1" maxValue="1"/>
    </cacheField>
    <cacheField name="Samples" numFmtId="0">
      <sharedItems containsSemiMixedTypes="0" containsString="0" containsNumber="1" containsInteger="1" minValue="1" maxValue="12289020"/>
    </cacheField>
    <cacheField name="Score" numFmtId="0">
      <sharedItems containsSemiMixedTypes="0" containsString="0" containsNumber="1" minValue="6.6319999999999997" maxValue="7205814.2719999999" count="1212">
        <n v="9.4044080000000001"/>
        <n v="7.12"/>
        <n v="7.8879999999999999"/>
        <n v="8.4480000000000004"/>
        <n v="8.5760000000000005"/>
        <n v="9.0079999999999991"/>
        <n v="108.8"/>
        <n v="225.536"/>
        <n v="84541.440000000002"/>
        <n v="9.5589440000000003"/>
        <n v="7.1920000000000002"/>
        <n v="8.032"/>
        <n v="8.3680000000000003"/>
        <n v="8.5120000000000005"/>
        <n v="8.8640000000000008"/>
        <n v="108.16"/>
        <n v="225.28"/>
        <n v="85852.160000000003"/>
        <n v="30.639120999999999"/>
        <n v="24.992000000000001"/>
        <n v="29.12"/>
        <n v="30.08"/>
        <n v="30.495999999999999"/>
        <n v="38.591999999999999"/>
        <n v="76.8"/>
        <n v="6668.2879999999996"/>
        <n v="16220.16"/>
        <n v="30.673238000000001"/>
        <n v="24.928000000000001"/>
        <n v="30.56"/>
        <n v="76.927999999999997"/>
        <n v="6642.8936190000004"/>
        <n v="17104.896000000001"/>
        <n v="20.353303"/>
        <n v="17.920000000000002"/>
        <n v="19.2"/>
        <n v="19.968"/>
        <n v="20.096"/>
        <n v="20.928000000000001"/>
        <n v="86.016000000000005"/>
        <n v="126.08"/>
        <n v="42926.080000000002"/>
        <n v="20.810856999999999"/>
        <n v="18.431999999999999"/>
        <n v="19.616"/>
        <n v="20.32"/>
        <n v="20.8"/>
        <n v="21.504000000000001"/>
        <n v="93.311999999999998"/>
        <n v="125.056"/>
        <n v="42008.576000000001"/>
        <n v="42.125881"/>
        <n v="36.095999999999997"/>
        <n v="40.32"/>
        <n v="41.408000000000001"/>
        <n v="41.856000000000002"/>
        <n v="55.167999999999999"/>
        <n v="98.432000000000002"/>
        <n v="6250.4960000000001"/>
        <n v="15351.808000000001"/>
        <n v="42.498207999999998"/>
        <n v="40.704000000000001"/>
        <n v="42.368000000000002"/>
        <n v="56.192"/>
        <n v="96.64"/>
        <n v="6258.6880000000001"/>
        <n v="14319.616"/>
        <n v="1184.0787130000001"/>
        <n v="1140.7360000000001"/>
        <n v="1171.4559999999999"/>
        <n v="1187.8399999999999"/>
        <n v="1193.9839999999999"/>
        <n v="2050.0479999999998"/>
        <n v="2158.5920000000001"/>
        <n v="4443.8798340000003"/>
        <n v="9928.7039999999997"/>
        <n v="1219.6777950000001"/>
        <n v="1173.5039999999999"/>
        <n v="1206.2719999999999"/>
        <n v="1228.8"/>
        <n v="1239.04"/>
        <n v="2076.672"/>
        <n v="2207.7440000000001"/>
        <n v="4808.7039999999997"/>
        <n v="9322.4959999999992"/>
        <n v="1193.2980600000001"/>
        <n v="1136.6400000000001"/>
        <n v="1181.6959999999999"/>
        <n v="1200.1279999999999"/>
        <n v="1232.896"/>
        <n v="2560.7782400000001"/>
        <n v="6787.6167679999999"/>
        <n v="14286.848"/>
        <n v="1224.852048"/>
        <n v="1161.2159999999999"/>
        <n v="1214.4639999999999"/>
        <n v="1230.848"/>
        <n v="1234.944"/>
        <n v="1263.616"/>
        <n v="2895.8719999999998"/>
        <n v="6862.5367040000001"/>
        <n v="13664.255999999999"/>
        <n v="120258.705636"/>
        <n v="116391.936"/>
        <n v="120193.024"/>
        <n v="122290.17600000001"/>
        <n v="122552.32000000001"/>
        <n v="123207.67999999999"/>
        <n v="124177.481728"/>
        <n v="125829.12"/>
        <n v="123608.434534"/>
        <n v="117964.8"/>
        <n v="122421.24800000001"/>
        <n v="128319.488"/>
        <n v="128712.704"/>
        <n v="129419.18208"/>
        <n v="130154.496"/>
        <n v="131203.07199999999"/>
        <n v="116118.838703"/>
        <n v="109576.192"/>
        <n v="113508.352"/>
        <n v="119930.88"/>
        <n v="123994.11199999999"/>
        <n v="228327.424"/>
        <n v="230948.864"/>
        <n v="231735.296"/>
        <n v="118317.720092"/>
        <n v="111542.272"/>
        <n v="115867.648"/>
        <n v="126091.264"/>
        <n v="222617.92767999999"/>
        <n v="234470.50649599999"/>
        <n v="235143.16800000001"/>
        <n v="3700110.1312000002"/>
        <n v="3640655.872"/>
        <n v="3699376.128"/>
        <n v="3724541.952"/>
        <n v="3777809.6127999998"/>
        <n v="3812580.3929599999"/>
        <n v="3871342.5920000002"/>
        <n v="3988646.7891199999"/>
        <n v="3787456.5120000001"/>
        <n v="3946840.0639999998"/>
        <n v="4223664.1279999996"/>
        <n v="4227858.432"/>
        <n v="4244551.7619200004"/>
        <n v="4257218.5599999996"/>
        <n v="3602361.8764800001"/>
        <n v="3489660.9279999998"/>
        <n v="3539992.5759999999"/>
        <n v="3619264.9216"/>
        <n v="3985637.3760000002"/>
        <n v="5022427.3817600003"/>
        <n v="7205814.2719999999"/>
        <n v="3697404.8051200002"/>
        <n v="3628072.96"/>
        <n v="3789553.6639999999"/>
        <n v="4050858.8032"/>
        <n v="5416188.6412800001"/>
        <n v="6417285.1200000001"/>
        <n v="8.8571539999999995"/>
        <n v="6.6319999999999997"/>
        <n v="7.4"/>
        <n v="8.0960000000000001"/>
        <n v="8.3040000000000003"/>
        <n v="107.904"/>
        <n v="212.99199999999999"/>
        <n v="95944.703999999998"/>
        <n v="8.8071070000000002"/>
        <n v="8.1679999999999993"/>
        <n v="108.288"/>
        <n v="205.593062"/>
        <n v="92536.831999999995"/>
        <n v="29.876570999999998"/>
        <n v="23.872"/>
        <n v="28.352"/>
        <n v="29.248000000000001"/>
        <n v="29.6"/>
        <n v="37.375999999999998"/>
        <n v="75.647999999999996"/>
        <n v="6709.2479999999996"/>
        <n v="17498.112000000001"/>
        <n v="30.036928"/>
        <n v="23.584"/>
        <n v="28.48"/>
        <n v="29.376000000000001"/>
        <n v="29.728000000000002"/>
        <n v="37.567999999999998"/>
        <n v="6684.6719999999996"/>
        <n v="28803.072"/>
        <n v="12.381235999999999"/>
        <n v="10.112"/>
        <n v="11.023999999999999"/>
        <n v="11.664"/>
        <n v="11.872"/>
        <n v="12.496"/>
        <n v="87.68"/>
        <n v="180.41070099999999"/>
        <n v="69599.232000000004"/>
        <n v="13.043574"/>
        <n v="10.464"/>
        <n v="11.375999999999999"/>
        <n v="11.936"/>
        <n v="12.08"/>
        <n v="86.528000000000006"/>
        <n v="181.76"/>
        <n v="69992.448000000004"/>
        <n v="33.868077"/>
        <n v="27.488"/>
        <n v="32.256"/>
        <n v="33.152000000000001"/>
        <n v="33.472000000000001"/>
        <n v="43.712000000000003"/>
        <n v="76.16"/>
        <n v="6553.6"/>
        <n v="20578.304"/>
        <n v="34.123088000000003"/>
        <n v="27.936"/>
        <n v="32.543999999999997"/>
        <n v="33.344000000000001"/>
        <n v="33.792000000000002"/>
        <n v="44.16"/>
        <n v="75.52"/>
        <n v="6561.7920000000004"/>
        <n v="26542.080000000002"/>
        <n v="438.25930499999998"/>
        <n v="399.36"/>
        <n v="434.68799999999999"/>
        <n v="443.904"/>
        <n v="447.488"/>
        <n v="466.43200000000002"/>
        <n v="1464.32"/>
        <n v="3217.6029699999999"/>
        <n v="9519.1039999999994"/>
        <n v="451.38448699999998"/>
        <n v="423.42399999999998"/>
        <n v="456.70400000000001"/>
        <n v="460.8"/>
        <n v="478.20800000000003"/>
        <n v="1460.2239999999999"/>
        <n v="2882.6787840000002"/>
        <n v="9191.4240000000009"/>
        <n v="437.44664299999999"/>
        <n v="393.72800000000001"/>
        <n v="448"/>
        <n v="452.608"/>
        <n v="1544.192"/>
        <n v="4756.2711040000004"/>
        <n v="21889.024000000001"/>
        <n v="448.00202400000001"/>
        <n v="407.04"/>
        <n v="444.928"/>
        <n v="462.84800000000001"/>
        <n v="466.94400000000002"/>
        <n v="479.23200000000003"/>
        <n v="1566.72"/>
        <n v="4990.6319359999998"/>
        <n v="13090.816000000001"/>
        <n v="44437.671840000003"/>
        <n v="39976.959999999999"/>
        <n v="44761.088000000003"/>
        <n v="46661.631999999998"/>
        <n v="46999.142399999997"/>
        <n v="48037.887999999999"/>
        <n v="49730.224128000002"/>
        <n v="53805.055999999997"/>
        <n v="47147.270757999999"/>
        <n v="41025.536"/>
        <n v="48365.567999999999"/>
        <n v="49807.360000000001"/>
        <n v="50135.040000000001"/>
        <n v="50790.400000000001"/>
        <n v="52712.177664000003"/>
        <n v="57868.288"/>
        <n v="36647.068814999999"/>
        <n v="33751.040000000001"/>
        <n v="35454.976000000002"/>
        <n v="40108.031999999999"/>
        <n v="42860.544000000002"/>
        <n v="51705.28256"/>
        <n v="65404.928"/>
        <n v="75033.110117999997"/>
        <n v="75235.327999999994"/>
        <n v="39313.717728000003"/>
        <n v="37683.199999999997"/>
        <n v="46530.559999999998"/>
        <n v="71565.312000000005"/>
        <n v="75497.471999999994"/>
        <n v="76667.446886000005"/>
        <n v="76677.119999999995"/>
        <n v="1236255.3753599999"/>
        <n v="1195376.6399999999"/>
        <n v="1222639.6159999999"/>
        <n v="1279262.72"/>
        <n v="1289748.48"/>
        <n v="1325400.064"/>
        <n v="1373634.5600000001"/>
        <n v="1561135.67744"/>
        <n v="1337982.976"/>
        <n v="1468006.3999999999"/>
        <n v="1742733.3119999999"/>
        <n v="1751121.9199999999"/>
        <n v="1799230.5868800001"/>
        <n v="1839202.304"/>
        <n v="1378258.7801600001"/>
        <n v="1086324.736"/>
        <n v="1370488.8319999999"/>
        <n v="1593416.0896000001"/>
        <n v="1679609.0367999999"/>
        <n v="1872400.22016"/>
        <n v="2025848.8319999999"/>
        <n v="1380717.6908799999"/>
        <n v="1176502.2720000001"/>
        <n v="1361051.648"/>
        <n v="1539309.568"/>
        <n v="1606103.8592000001"/>
        <n v="2084254.5152"/>
        <n v="2285895.6800000002"/>
        <n v="9.6999420000000001"/>
        <n v="8.7200000000000006"/>
        <n v="9.0719999999999992"/>
        <n v="117.504"/>
        <n v="246.03850199999999"/>
        <n v="57081.856"/>
        <n v="9.7341599999999993"/>
        <n v="7.3280000000000003"/>
        <n v="9.1359999999999992"/>
        <n v="117.391744"/>
        <n v="247.04"/>
        <n v="55508.991999999998"/>
        <n v="29.967663000000002"/>
        <n v="24.224"/>
        <n v="28.416"/>
        <n v="29.312000000000001"/>
        <n v="29.664000000000001"/>
        <n v="37.887999999999998"/>
        <n v="79.103999999999999"/>
        <n v="6324.2240000000002"/>
        <n v="30.007722000000001"/>
        <n v="23.808"/>
        <n v="38.015999999999998"/>
        <n v="78.72"/>
        <n v="6365.1840000000002"/>
        <n v="14614.528"/>
        <n v="14.848217999999999"/>
        <n v="12"/>
        <n v="12.976000000000001"/>
        <n v="13.407999999999999"/>
        <n v="13.616"/>
        <n v="14.384"/>
        <n v="90.495999999999995"/>
        <n v="177.15199999999999"/>
        <n v="45219.839999999997"/>
        <n v="15.934946"/>
        <n v="12.64"/>
        <n v="13.888"/>
        <n v="14.656000000000001"/>
        <n v="15.215999999999999"/>
        <n v="15.984"/>
        <n v="102.01600000000001"/>
        <n v="179.807872"/>
        <n v="44367.872000000003"/>
        <n v="34.730739999999997"/>
        <n v="28.544"/>
        <n v="33.088000000000001"/>
        <n v="33.92"/>
        <n v="34.24"/>
        <n v="45.631999999999998"/>
        <n v="76.671999999999997"/>
        <n v="19726.335999999999"/>
        <n v="35.856321000000001"/>
        <n v="29.792000000000002"/>
        <n v="34.176000000000002"/>
        <n v="35.008000000000003"/>
        <n v="35.392000000000003"/>
        <n v="48.128"/>
        <n v="77.44"/>
        <n v="17465.344000000001"/>
        <n v="478.76356099999998"/>
        <n v="456.19200000000001"/>
        <n v="470.01600000000002"/>
        <n v="488.44799999999998"/>
        <n v="490.49599999999998"/>
        <n v="500.73599999999999"/>
        <n v="1466.3679999999999"/>
        <n v="3402.059366"/>
        <n v="9060.3520000000008"/>
        <n v="550.03974900000003"/>
        <n v="515.58399999999995"/>
        <n v="542.72"/>
        <n v="563.20000000000005"/>
        <n v="569.34400000000005"/>
        <n v="581.63199999999995"/>
        <n v="1521.664"/>
        <n v="3307.272602"/>
        <n v="9469.9519999999993"/>
        <n v="490.439753"/>
        <n v="443.392"/>
        <n v="485.88799999999998"/>
        <n v="507.392"/>
        <n v="525.31200000000001"/>
        <n v="546.81600000000003"/>
        <n v="1552.384"/>
        <n v="5343.4286080000002"/>
        <n v="9535.4879999999994"/>
        <n v="544.04727000000003"/>
        <n v="497.15199999999999"/>
        <n v="538.62400000000002"/>
        <n v="560.12800000000004"/>
        <n v="566.27200000000005"/>
        <n v="591.87199999999996"/>
        <n v="1611.79648"/>
        <n v="5428.027392"/>
        <n v="14008.32"/>
        <n v="52624.068651000001"/>
        <n v="49479.68"/>
        <n v="52559.872000000003"/>
        <n v="54460.415999999997"/>
        <n v="54591.487999999998"/>
        <n v="56975.687680000003"/>
        <n v="60751.872000000003"/>
        <n v="56572.780912000002"/>
        <n v="50921.472000000002"/>
        <n v="58261.504000000001"/>
        <n v="59768.832000000002"/>
        <n v="61014.016000000003"/>
        <n v="61145.088000000003"/>
        <n v="64832.143360000002"/>
        <n v="68812.800000000003"/>
        <n v="45510.360336999998"/>
        <n v="40894.464"/>
        <n v="43909.120000000003"/>
        <n v="47120.383999999998"/>
        <n v="50855.936000000002"/>
        <n v="88866.816000000006"/>
        <n v="89653.248000000007"/>
        <n v="91226.111999999994"/>
        <n v="49443.916542999999"/>
        <n v="45613.055999999997"/>
        <n v="52232.192000000003"/>
        <n v="54919.167999999998"/>
        <n v="94240.767999999996"/>
        <n v="98435.072"/>
        <n v="105775.10400000001"/>
        <n v="1507705.4873599999"/>
        <n v="1478492.1599999999"/>
        <n v="1501560.8319999999"/>
        <n v="1528823.808"/>
        <n v="1545076.736"/>
        <n v="1549795.328"/>
        <n v="1551892.48"/>
        <n v="1850301.4809600001"/>
        <n v="1694498.8160000001"/>
        <n v="1838153.7279999999"/>
        <n v="1994391.5519999999"/>
        <n v="2096732.5696"/>
        <n v="2111832.0639999998"/>
        <n v="2113929.216"/>
        <n v="1417139.9782400001"/>
        <n v="1327497.216"/>
        <n v="1522112.9216"/>
        <n v="2314899.2921600002"/>
        <n v="2780823.5520000001"/>
        <n v="1584539.8937599999"/>
        <n v="1453326.3359999999"/>
        <n v="1538260.9920000001"/>
        <n v="1790967.808"/>
        <n v="2381735.5263999999"/>
        <n v="3082813.4399999999"/>
        <n v="9.3843700000000005"/>
        <n v="6.984"/>
        <n v="8.8000000000000007"/>
        <n v="119.55200000000001"/>
        <n v="252.928"/>
        <n v="56295.423999999999"/>
        <n v="9.4679230000000008"/>
        <n v="7.96"/>
        <n v="8.6560000000000006"/>
        <n v="8.9280000000000008"/>
        <n v="118.4"/>
        <n v="250.624"/>
        <n v="57147.392"/>
        <n v="29.860063"/>
        <n v="23.936"/>
        <n v="29.472000000000001"/>
        <n v="37.631999999999998"/>
        <n v="78.591999999999999"/>
        <n v="6430.72"/>
        <n v="15597.567999999999"/>
        <n v="30.027729000000001"/>
        <n v="24.288"/>
        <n v="37.823999999999998"/>
        <n v="79.36"/>
        <n v="6397.9520000000002"/>
        <n v="17170.432000000001"/>
        <n v="12.29777"/>
        <n v="9.7759999999999998"/>
        <n v="10.608000000000001"/>
        <n v="11.103999999999999"/>
        <n v="11.231999999999999"/>
        <n v="100.48"/>
        <n v="208.38399999999999"/>
        <n v="46465.023999999998"/>
        <n v="13.120900000000001"/>
        <n v="10.544"/>
        <n v="11.52"/>
        <n v="96"/>
        <n v="197.12"/>
        <n v="47775.743999999999"/>
        <n v="32.567019000000002"/>
        <n v="25.536000000000001"/>
        <n v="30.911999999999999"/>
        <n v="31.968"/>
        <n v="32.448"/>
        <n v="41.792000000000002"/>
        <n v="13467.647999999999"/>
        <n v="33.408560999999999"/>
        <n v="27.648"/>
        <n v="31.84"/>
        <n v="32.607999999999997"/>
        <n v="32.96"/>
        <n v="43.2"/>
        <n v="77.951999999999998"/>
        <n v="6275.0720000000001"/>
        <n v="15040.512000000001"/>
        <n v="278.80507"/>
        <n v="260.35199999999998"/>
        <n v="276.99200000000002"/>
        <n v="282.11200000000002"/>
        <n v="285.18400000000003"/>
        <n v="293.37599999999998"/>
        <n v="1292.288"/>
        <n v="1995.2193540000001"/>
        <n v="352.99599000000001"/>
        <n v="332.8"/>
        <n v="353.28"/>
        <n v="360.44799999999998"/>
        <n v="364.03199999999998"/>
        <n v="372.73599999999999"/>
        <n v="1351.68"/>
        <n v="2922.973594"/>
        <n v="13074.432000000001"/>
        <n v="291.31025"/>
        <n v="259.83999999999997"/>
        <n v="291.32799999999997"/>
        <n v="306.17599999999999"/>
        <n v="310.78399999999999"/>
        <n v="324.608"/>
        <n v="1378.3040000000001"/>
        <n v="4210.6880000000001"/>
        <n v="13582.335999999999"/>
        <n v="347.17378500000001"/>
        <n v="311.29599999999999"/>
        <n v="337.92"/>
        <n v="369.15199999999999"/>
        <n v="385.536"/>
        <n v="1427.4559999999999"/>
        <n v="4735.4068989999996"/>
        <n v="11108.352000000001"/>
        <n v="29642.203323999998"/>
        <n v="27033.599999999999"/>
        <n v="29884.416000000001"/>
        <n v="32473.088"/>
        <n v="32866.303999999996"/>
        <n v="33095.68"/>
        <n v="34603.008000000002"/>
        <n v="38933.626880000003"/>
        <n v="39649.279999999999"/>
        <n v="35279.486296000003"/>
        <n v="33259.519999999997"/>
        <n v="34930.688000000002"/>
        <n v="36241.408000000003"/>
        <n v="39387.135999999999"/>
        <n v="41156.608"/>
        <n v="42238.345216000002"/>
        <n v="45997.267354000003"/>
        <n v="46202.879999999997"/>
        <n v="24091.293245000001"/>
        <n v="22183.936000000002"/>
        <n v="23691.263999999999"/>
        <n v="25001.984"/>
        <n v="25460.736000000001"/>
        <n v="30876.63104"/>
        <n v="44433.408000000003"/>
        <n v="45065.358541000001"/>
        <n v="45154.303999999996"/>
        <n v="30129.742059"/>
        <n v="27557.887999999999"/>
        <n v="29655.040000000001"/>
        <n v="32571.392"/>
        <n v="33292.288"/>
        <n v="36988.518400000001"/>
        <n v="55050.239999999998"/>
        <n v="57101.778943999998"/>
        <n v="852294.36927999998"/>
        <n v="829423.61600000004"/>
        <n v="851443.71200000006"/>
        <n v="867172.35199999996"/>
        <n v="868220.92799999996"/>
        <n v="870318.07999999996"/>
        <n v="876609.53599999996"/>
        <n v="1236486.0620800001"/>
        <n v="1113587.7120000001"/>
        <n v="1197473.7919999999"/>
        <n v="1491075.0719999999"/>
        <n v="1495269.3759999999"/>
        <n v="1497366.5279999999"/>
        <n v="752015.43489499995"/>
        <n v="700448.76800000004"/>
        <n v="723517.43999999994"/>
        <n v="819986.43200000003"/>
        <n v="904921.08799999999"/>
        <n v="1121976.3200000001"/>
        <n v="970407.93599999999"/>
        <n v="897581.05599999998"/>
        <n v="941621.24800000002"/>
        <n v="1052665.4464"/>
        <n v="1082130.432"/>
        <n v="1186505.68704"/>
        <n v="1432354.8160000001"/>
        <n v="9.3385390000000008"/>
        <n v="7.048"/>
        <n v="118.78400000000001"/>
        <n v="249.85599999999999"/>
        <n v="57212.928"/>
        <n v="9.6255269999999999"/>
        <n v="118.65600000000001"/>
        <n v="251.136"/>
        <n v="56426.495999999999"/>
        <n v="29.901503000000002"/>
        <n v="24"/>
        <n v="29.536000000000001"/>
        <n v="79.872"/>
        <n v="6422.5280000000002"/>
        <n v="13828.096"/>
        <n v="30.045984000000001"/>
        <n v="37.951999999999998"/>
        <n v="79.488"/>
        <n v="15532.031999999999"/>
        <n v="12.55456"/>
        <n v="10.048"/>
        <n v="10.816000000000001"/>
        <n v="11.792"/>
        <n v="12.208"/>
        <n v="98.816000000000003"/>
        <n v="205.31200000000001"/>
        <n v="47972.351999999999"/>
        <n v="13.854804"/>
        <n v="11.167999999999999"/>
        <n v="13.2"/>
        <n v="92.287999999999997"/>
        <n v="187.648"/>
        <n v="32.899791999999998"/>
        <n v="27.071999999999999"/>
        <n v="31.263999999999999"/>
        <n v="42.24"/>
        <n v="76.543999999999997"/>
        <n v="6242.3040000000001"/>
        <n v="13893.632"/>
        <n v="34.086025999999997"/>
        <n v="27.84"/>
        <n v="33.28"/>
        <n v="33.728000000000002"/>
        <n v="44.607999999999997"/>
        <n v="77.695999999999998"/>
        <n v="6234.1120000000001"/>
        <n v="23756.799999999999"/>
        <n v="312.31493599999999"/>
        <n v="295.42399999999998"/>
        <n v="308.22399999999999"/>
        <n v="315.392"/>
        <n v="317.952"/>
        <n v="327.16800000000001"/>
        <n v="1308.672"/>
        <n v="1935.882445"/>
        <n v="34406.400000000001"/>
        <n v="411.33878700000002"/>
        <n v="383.488"/>
        <n v="414.72"/>
        <n v="418.30399999999997"/>
        <n v="428.54399999999998"/>
        <n v="1385.299968"/>
        <n v="3264.272794"/>
        <n v="326.65291500000001"/>
        <n v="318.976"/>
        <n v="346.11200000000002"/>
        <n v="351.23200000000003"/>
        <n v="359.93599999999998"/>
        <n v="1406.9760000000001"/>
        <n v="4583.9294460000001"/>
        <n v="9912.32"/>
        <n v="404.74260700000002"/>
        <n v="361.47199999999998"/>
        <n v="400.38400000000001"/>
        <n v="420.35199999999998"/>
        <n v="424.44799999999998"/>
        <n v="435.2"/>
        <n v="1492.992"/>
        <n v="5120"/>
        <n v="11485.183999999999"/>
        <n v="33976.622329999998"/>
        <n v="30048.256000000001"/>
        <n v="34144.256000000001"/>
        <n v="35651.584000000003"/>
        <n v="35913.728000000003"/>
        <n v="36110.336000000003"/>
        <n v="39124.991999999998"/>
        <n v="43870.506189"/>
        <n v="38559.521967000001"/>
        <n v="34734.080000000002"/>
        <n v="39190.527999999998"/>
        <n v="41615.360000000001"/>
        <n v="42270.720000000001"/>
        <n v="43057.152000000002"/>
        <n v="44329.205759999997"/>
        <n v="49009.131520000003"/>
        <n v="49086.464"/>
        <n v="27339.285828"/>
        <n v="24707.072"/>
        <n v="26083.328000000001"/>
        <n v="29491.200000000001"/>
        <n v="32858.112000000001"/>
        <n v="48168.959999999999"/>
        <n v="49741.824000000001"/>
        <n v="50593.792000000001"/>
        <n v="32370.434104"/>
        <n v="28508.16"/>
        <n v="31457.279999999999"/>
        <n v="34996.224000000002"/>
        <n v="36765.696000000004"/>
        <n v="59602.632704000003"/>
        <n v="62008.013618999998"/>
        <n v="62390.271999999997"/>
        <n v="941093.02784"/>
        <n v="921698.304"/>
        <n v="939524.09600000002"/>
        <n v="959342.18240000005"/>
        <n v="962592.76800000004"/>
        <n v="965738.49600000004"/>
        <n v="967835.64800000004"/>
        <n v="1362498.68288"/>
        <n v="1147142.1440000001"/>
        <n v="1574122.2912000001"/>
        <n v="1589116.9280000001"/>
        <n v="1591738.368"/>
        <n v="1593835.52"/>
        <n v="991420.30991700001"/>
        <n v="783286.272"/>
        <n v="1192021.1968"/>
        <n v="1296039.936"/>
        <n v="1428915.4867199999"/>
        <n v="1512046.5919999999"/>
        <n v="1088314.8904490001"/>
        <n v="934281.21600000001"/>
        <n v="1080033.28"/>
        <n v="1186568.6015999999"/>
        <n v="1211944.1407999999"/>
        <n v="1496317.952"/>
        <n v="1757413.3759999999"/>
        <n v="651.31276400000002"/>
        <n v="636.928"/>
        <n v="667.64800000000002"/>
        <n v="679.93600000000004"/>
        <n v="1603.5840000000001"/>
        <n v="1824.362496"/>
        <n v="8203.144397"/>
        <n v="13041.664000000001"/>
        <n v="650.42470500000002"/>
        <n v="522.75199999999995"/>
        <n v="1746.8313599999999"/>
        <n v="7257.8867200000004"/>
        <n v="12599.296"/>
        <n v="652.92072900000005"/>
        <n v="526.33600000000001"/>
        <n v="638.976"/>
        <n v="668.67200000000003"/>
        <n v="681.98400000000004"/>
        <n v="1611.7760000000001"/>
        <n v="1823.305728"/>
        <n v="7831.5519999999997"/>
        <n v="19300.351999999999"/>
        <n v="654.14321099999995"/>
        <n v="529.40800000000002"/>
        <n v="640"/>
        <n v="669.69600000000003"/>
        <n v="683.00800000000004"/>
        <n v="1788.766208"/>
        <n v="8067.825664"/>
        <n v="12582.912"/>
        <n v="1134.822169"/>
        <n v="1032.192"/>
        <n v="1099.7760000000001"/>
        <n v="1120.2560000000001"/>
        <n v="1132.5440000000001"/>
        <n v="2338.8159999999998"/>
        <n v="4242.9644799999996"/>
        <n v="9057.0260479999997"/>
        <n v="12140.544"/>
        <n v="1298.057368"/>
        <n v="1191.9359999999999"/>
        <n v="1286.144"/>
        <n v="1296.384"/>
        <n v="2469.8879999999999"/>
        <n v="4457.7914879999998"/>
        <n v="9608.1149949999999"/>
        <n v="16908.288"/>
        <n v="68593.909759999995"/>
        <n v="66060.288"/>
        <n v="68288.512000000002"/>
        <n v="70385.664000000004"/>
        <n v="71172.096000000005"/>
        <n v="74186.751999999993"/>
        <n v="79298.166784000001"/>
        <n v="96206.847999999998"/>
        <n v="84043.793309000001"/>
        <n v="81133.567999999999"/>
        <n v="83623.936000000002"/>
        <n v="86114.304000000004"/>
        <n v="86900.736000000004"/>
        <n v="90308.607999999993"/>
        <n v="94196.727807999996"/>
        <n v="130547.712"/>
        <n v="2053096.0793600001"/>
        <n v="2013265.9199999999"/>
        <n v="2055208.96"/>
        <n v="2076180.48"/>
        <n v="2086666.24"/>
        <n v="2099207.20896"/>
        <n v="2134900.736"/>
        <n v="2519528.8985600001"/>
        <n v="2462056.4479999999"/>
        <n v="2503999.4879999999"/>
        <n v="2575302.656"/>
        <n v="2617035.9808"/>
        <n v="2776042.04544"/>
        <n v="2856321.0240000002"/>
        <n v="643.89137300000004"/>
        <n v="520.19200000000001"/>
        <n v="632.83199999999999"/>
        <n v="662.52800000000002"/>
        <n v="676.86400000000003"/>
        <n v="1484.8"/>
        <n v="1630.2080000000001"/>
        <n v="7282.6880000000001"/>
        <n v="10797.056"/>
        <n v="643.75204599999995"/>
        <n v="518.14400000000001"/>
        <n v="675.84"/>
        <n v="1488.896"/>
        <n v="7589.9559939999999"/>
        <n v="14827.52"/>
        <n v="644.03991499999995"/>
        <n v="519.67999999999995"/>
        <n v="1501.184"/>
        <n v="1642.4960000000001"/>
        <n v="7494.5134589999998"/>
        <n v="13746.175999999999"/>
        <n v="644.07534199999998"/>
        <n v="523.77599999999995"/>
        <n v="1505.28"/>
        <n v="1646.5920000000001"/>
        <n v="7085.4361090000002"/>
        <n v="11141.12"/>
        <n v="699.553945"/>
        <n v="587.77599999999995"/>
        <n v="678.91200000000003"/>
        <n v="705.53599999999994"/>
        <n v="716.8"/>
        <n v="1691.6479999999999"/>
        <n v="4497.2605439999998"/>
        <n v="9255.292109"/>
        <n v="24576"/>
        <n v="865.15747299999998"/>
        <n v="770.048"/>
        <n v="837.63199999999995"/>
        <n v="856.06399999999996"/>
        <n v="866.30399999999997"/>
        <n v="1929.2159999999999"/>
        <n v="4173.8239999999996"/>
        <n v="9617.4079999999994"/>
        <n v="22347.776000000002"/>
        <n v="27031.610881000001"/>
        <n v="26050.560000000001"/>
        <n v="26738.687999999998"/>
        <n v="27918.335999999999"/>
        <n v="28999.68"/>
        <n v="31784.959999999999"/>
        <n v="36242.980863999997"/>
        <n v="39911.423999999999"/>
        <n v="43339.216786999998"/>
        <n v="41877.504000000001"/>
        <n v="42729.472000000002"/>
        <n v="46399.487999999998"/>
        <n v="50359.173119999999"/>
        <n v="54987.456511999997"/>
        <n v="65208.32"/>
        <n v="794949.05856000003"/>
        <n v="775946.23999999999"/>
        <n v="790626.304"/>
        <n v="808452.09600000002"/>
        <n v="888143.87199999997"/>
        <n v="920649.728"/>
        <n v="1301146.5011199999"/>
        <n v="1272971.264"/>
        <n v="1287651.328"/>
        <n v="1331481.8048"/>
        <n v="1377619.1488000001"/>
        <n v="1564433.44896"/>
        <n v="1646264.3200000001"/>
        <n v="279.60982799999999"/>
        <n v="250.11199999999999"/>
        <n v="274.94400000000002"/>
        <n v="290.81599999999997"/>
        <n v="303.10399999999998"/>
        <n v="1716.2239999999999"/>
        <n v="2954.1515260000001"/>
        <n v="11845.632"/>
        <n v="279.32744400000001"/>
        <n v="248.57599999999999"/>
        <n v="274.43200000000002"/>
        <n v="284.67200000000003"/>
        <n v="290.30399999999997"/>
        <n v="1728.5119999999999"/>
        <n v="3188.5639679999999"/>
        <n v="11730.944"/>
        <n v="289.047844"/>
        <n v="172.28800000000001"/>
        <n v="284.16000000000003"/>
        <n v="294.39999999999998"/>
        <n v="298.49599999999998"/>
        <n v="309.76"/>
        <n v="2009.088"/>
        <n v="5529.69175"/>
        <n v="289.53309300000001"/>
        <n v="171.26400000000001"/>
        <n v="299.52"/>
        <n v="310.27199999999999"/>
        <n v="5568.3252220000004"/>
        <n v="291.34326600000003"/>
        <n v="260.096"/>
        <n v="286.20800000000003"/>
        <n v="296.95999999999998"/>
        <n v="315.904"/>
        <n v="1736.704"/>
        <n v="2830.7165180000002"/>
        <n v="292.45171800000003"/>
        <n v="223.232"/>
        <n v="287.74400000000003"/>
        <n v="304.64"/>
        <n v="316.928"/>
        <n v="1734.6559999999999"/>
        <n v="3280.2095100000001"/>
        <n v="9404.4159999999993"/>
        <n v="300.27888899999999"/>
        <n v="180.99199999999999"/>
        <n v="305.66399999999999"/>
        <n v="322.048"/>
        <n v="2055.3728000000001"/>
        <n v="5252.3827199999996"/>
        <n v="44498.944000000003"/>
        <n v="301.74990400000002"/>
        <n v="196.864"/>
        <n v="307.2"/>
        <n v="311.80799999999999"/>
        <n v="323.584"/>
        <n v="2054.1439999999998"/>
        <n v="5477.2154369999998"/>
        <n v="995.43222100000003"/>
        <n v="950.27200000000005"/>
        <n v="979.96799999999996"/>
        <n v="995.32799999999997"/>
        <n v="1000.448"/>
        <n v="1456.1279999999999"/>
        <n v="2596.864"/>
        <n v="5578.1015550000002"/>
        <n v="13598.72"/>
        <n v="1154.8500979999999"/>
        <n v="1105.92"/>
        <n v="1138.6880000000001"/>
        <n v="1153.0239999999999"/>
        <n v="1157.1199999999999"/>
        <n v="2367.4879999999998"/>
        <n v="2666.4960000000001"/>
        <n v="5357.4615039999999"/>
        <n v="10371.072"/>
        <n v="969.00975000000005"/>
        <n v="846.84799999999996"/>
        <n v="955.39200000000005"/>
        <n v="969.72799999999995"/>
        <n v="973.82399999999996"/>
        <n v="999.42399999999998"/>
        <n v="3149.8240000000001"/>
        <n v="6885.4398979999996"/>
        <n v="13795.328"/>
        <n v="1123.2052470000001"/>
        <n v="996.35199999999998"/>
        <n v="1107.9680000000001"/>
        <n v="1122.3040000000001"/>
        <n v="1126.4000000000001"/>
        <n v="1183.7439999999999"/>
        <n v="3207.1516160000001"/>
        <n v="7397.3760000000002"/>
        <n v="14516.224"/>
        <n v="77442.027921999994"/>
        <n v="74711.039999999994"/>
        <n v="77332.479999999996"/>
        <n v="78774.271999999997"/>
        <n v="79167.487999999998"/>
        <n v="79822.847999999998"/>
        <n v="88638.095360000007"/>
        <n v="133169.152"/>
        <n v="94716.369560000006"/>
        <n v="91619.327999999994"/>
        <n v="94633.983999999997"/>
        <n v="96731.135999999999"/>
        <n v="99221.504000000001"/>
        <n v="105906.17600000001"/>
        <n v="123338.75199999999"/>
        <n v="70222.189196000007"/>
        <n v="65142.784"/>
        <n v="75104.255999999994"/>
        <n v="76808.191999999995"/>
        <n v="109306.18368"/>
        <n v="133310.316544"/>
        <n v="134742.016"/>
        <n v="87137.100762000002"/>
        <n v="80216.063999999998"/>
        <n v="83755.008000000002"/>
        <n v="95813.631999999998"/>
        <n v="98566.144"/>
        <n v="154927.10399999999"/>
        <n v="157873.60256"/>
        <n v="159121.408"/>
        <n v="2220307.2511999998"/>
        <n v="2160066.5600000001"/>
        <n v="2222981.1200000001"/>
        <n v="2260729.8560000001"/>
        <n v="2264924.1600000001"/>
        <n v="2269118.4640000002"/>
        <n v="3082215.7516800002"/>
        <n v="3024093.1839999999"/>
        <n v="3120562.176"/>
        <n v="3124756.48"/>
        <n v="3162505.216"/>
        <n v="3254779.9040000001"/>
        <n v="2123471.2576000001"/>
        <n v="2061500.416"/>
        <n v="2099249.1519999998"/>
        <n v="2130496.7168000001"/>
        <n v="2318611.2511999998"/>
        <n v="2620936.68352"/>
        <n v="2936012.7999999998"/>
        <n v="2584844.6976000001"/>
        <n v="2520776.7039999999"/>
        <n v="2560622.5920000002"/>
        <n v="2608857.088"/>
        <n v="2742655.3856000002"/>
        <n v="3036550.26688"/>
        <n v="4123000.8319999999"/>
        <n v="262.715642"/>
        <n v="233.98400000000001"/>
        <n v="259.32799999999997"/>
        <n v="269.31200000000001"/>
        <n v="273.40800000000002"/>
        <n v="285.69600000000003"/>
        <n v="1257.394176"/>
        <n v="1896.8498179999999"/>
        <n v="9027.5840000000007"/>
        <n v="262.64215300000001"/>
        <n v="169.72800000000001"/>
        <n v="259.072"/>
        <n v="1251.328"/>
        <n v="1745.2093440000001"/>
        <n v="9682.9439999999995"/>
        <n v="273.00487500000003"/>
        <n v="154.624"/>
        <n v="279.04000000000002"/>
        <n v="283.13600000000002"/>
        <n v="293.88799999999998"/>
        <n v="1491.6382719999999"/>
        <n v="4757.9275260000004"/>
        <n v="14860.288"/>
        <n v="273.33187800000002"/>
        <n v="142.33600000000001"/>
        <n v="269.82400000000001"/>
        <n v="279.55200000000002"/>
        <n v="1476.6079999999999"/>
        <n v="4630.2380030000004"/>
        <n v="14336"/>
        <n v="265.79082899999997"/>
        <n v="237.05600000000001"/>
        <n v="262.14400000000001"/>
        <n v="272.38400000000001"/>
        <n v="289.27999999999997"/>
        <n v="1922.9874179999999"/>
        <n v="9338.8799999999992"/>
        <n v="267.54325399999999"/>
        <n v="238.59200000000001"/>
        <n v="264.19200000000001"/>
        <n v="273.92"/>
        <n v="278.52800000000002"/>
        <n v="1271.808"/>
        <n v="2297.6249859999998"/>
        <n v="9289.7279999999992"/>
        <n v="275.33388500000001"/>
        <n v="143.61600000000001"/>
        <n v="271.87200000000001"/>
        <n v="281.60000000000002"/>
        <n v="295.93599999999998"/>
        <n v="1525.76"/>
        <n v="4810.0646909999996"/>
        <n v="18677.759999999998"/>
        <n v="277.01576499999999"/>
        <n v="148.47999999999999"/>
        <n v="287.23200000000003"/>
        <n v="297.98399999999998"/>
        <n v="1529.856"/>
        <n v="4728.2520059999997"/>
        <n v="14073.856"/>
        <n v="556.899991"/>
        <n v="549.88800000000003"/>
        <n v="567.29600000000005"/>
        <n v="580.60799999999995"/>
        <n v="1720.32"/>
        <n v="3768.32"/>
        <n v="11616.255999999999"/>
        <n v="732.69925999999998"/>
        <n v="701.44"/>
        <n v="723.96799999999996"/>
        <n v="736.25599999999997"/>
        <n v="741.37599999999998"/>
        <n v="768"/>
        <n v="1820.672"/>
        <n v="4414.5541119999998"/>
        <n v="9830.4"/>
        <n v="531.26556300000004"/>
        <n v="401.40800000000002"/>
        <n v="524.28800000000001"/>
        <n v="535.55200000000002"/>
        <n v="540.67200000000003"/>
        <n v="552.96"/>
        <n v="1807.0261760000001"/>
        <n v="5709.8239999999996"/>
        <n v="13287.424000000001"/>
        <n v="698.86505199999999"/>
        <n v="570.36800000000005"/>
        <n v="691.2"/>
        <n v="702.46400000000006"/>
        <n v="708.60799999999995"/>
        <n v="724.99199999999996"/>
        <n v="2188.84096"/>
        <n v="6003.4129919999996"/>
        <n v="25427.968000000001"/>
        <n v="35623.583141000003"/>
        <n v="34471.936000000002"/>
        <n v="35258.368000000002"/>
        <n v="37027.839999999997"/>
        <n v="38469.631999999998"/>
        <n v="40407.400448"/>
        <n v="42906.681343999997"/>
        <n v="43188.224000000002"/>
        <n v="53945.501372999999"/>
        <n v="52494.336000000003"/>
        <n v="53870.591999999997"/>
        <n v="55377.919999999998"/>
        <n v="56360.959999999999"/>
        <n v="57933.824000000001"/>
        <n v="61472.112639999999"/>
        <n v="70254.592000000004"/>
        <n v="27377.662893000001"/>
        <n v="24674.304"/>
        <n v="26476.544000000002"/>
        <n v="30172.774399999998"/>
        <n v="30900.223999999998"/>
        <n v="44868.567040000002"/>
        <n v="48562.175999999999"/>
        <n v="49125.720064000001"/>
        <n v="49283.072"/>
        <n v="45347.237627000002"/>
        <n v="41287.68"/>
        <n v="43450.368000000002"/>
        <n v="51511.296000000002"/>
        <n v="53739.519999999997"/>
        <n v="71696.384000000005"/>
        <n v="74442.080256000001"/>
        <n v="950287.72863999999"/>
        <n v="935329.79200000002"/>
        <n v="947912.70400000003"/>
        <n v="960495.61600000004"/>
        <n v="963641.34400000004"/>
        <n v="985661.43999999994"/>
        <n v="1013972.992"/>
        <n v="1847884.5132800001"/>
        <n v="1797259.264"/>
        <n v="1845493.76"/>
        <n v="1885339.648"/>
        <n v="1906311.1680000001"/>
        <n v="1954377.8918399999"/>
        <n v="1975517.1839999999"/>
        <n v="852496.30040800001"/>
        <n v="812646.40000000002"/>
        <n v="834666.49600000004"/>
        <n v="881852.41599999997"/>
        <n v="952893.43999999994"/>
        <n v="1185520.0256000001"/>
        <n v="1572864"/>
        <n v="1372302.8684799999"/>
        <n v="1317011.456"/>
        <n v="1340080.128"/>
        <n v="1413270.7328000001"/>
        <n v="1519701.1968"/>
        <n v="2067728.95744"/>
      </sharedItems>
    </cacheField>
    <cacheField name="Score Error (99.9%)" numFmtId="0">
      <sharedItems containsMixedTypes="1" containsNumber="1" minValue="0.113215" maxValue="49110.798192000002"/>
    </cacheField>
    <cacheField name="Unit" numFmtId="0">
      <sharedItems/>
    </cacheField>
    <cacheField name="Param: bufferSize" numFmtId="0">
      <sharedItems containsString="0" containsBlank="1" containsNumber="1" containsInteger="1" minValue="4" maxValue="4"/>
    </cacheField>
    <cacheField name="Param: nbRows" numFmtId="0">
      <sharedItems containsSemiMixedTypes="0" containsString="0" containsNumber="1" containsInteger="1" minValue="-1" maxValue="151145322" count="6">
        <n v="1"/>
        <n v="10"/>
        <n v="1000"/>
        <n v="100000"/>
        <n v="151145322"/>
        <n v="-1" u="1"/>
      </sharedItems>
    </cacheField>
    <cacheField name="Param: parallel" numFmtId="0">
      <sharedItems containsBlank="1" count="3">
        <b v="0"/>
        <b v="1"/>
        <m/>
      </sharedItems>
    </cacheField>
    <cacheField name="Param: parallelBuffersize" numFmtId="0">
      <sharedItems containsString="0" containsBlank="1" containsNumber="1" containsInteger="1" minValue="64" maxValue="64"/>
    </cacheField>
    <cacheField name="Param: quotes" numFmtId="0">
      <sharedItems count="2">
        <b v="0"/>
        <b v="1"/>
      </sharedItems>
    </cacheField>
    <cacheField name="Param: trim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0">
  <r>
    <x v="0"/>
    <x v="0"/>
    <s v="sample"/>
    <n v="1"/>
    <n v="11473900"/>
    <x v="0"/>
    <n v="0.29566199999999998"/>
    <s v="us/op"/>
    <m/>
    <x v="0"/>
    <x v="0"/>
    <n v="64"/>
    <x v="0"/>
    <m/>
  </r>
  <r>
    <x v="0"/>
    <x v="1"/>
    <s v="sample"/>
    <n v="1"/>
    <n v="1"/>
    <x v="1"/>
    <s v="NaN"/>
    <s v="us/op"/>
    <m/>
    <x v="0"/>
    <x v="0"/>
    <n v="64"/>
    <x v="0"/>
    <m/>
  </r>
  <r>
    <x v="0"/>
    <x v="2"/>
    <s v="sample"/>
    <n v="1"/>
    <n v="1"/>
    <x v="2"/>
    <s v="NaN"/>
    <s v="us/op"/>
    <m/>
    <x v="0"/>
    <x v="0"/>
    <n v="64"/>
    <x v="0"/>
    <m/>
  </r>
  <r>
    <x v="0"/>
    <x v="3"/>
    <s v="sample"/>
    <n v="1"/>
    <n v="1"/>
    <x v="3"/>
    <s v="NaN"/>
    <s v="us/op"/>
    <m/>
    <x v="0"/>
    <x v="0"/>
    <n v="64"/>
    <x v="0"/>
    <m/>
  </r>
  <r>
    <x v="0"/>
    <x v="4"/>
    <s v="sample"/>
    <n v="1"/>
    <n v="1"/>
    <x v="4"/>
    <s v="NaN"/>
    <s v="us/op"/>
    <m/>
    <x v="0"/>
    <x v="0"/>
    <n v="64"/>
    <x v="0"/>
    <m/>
  </r>
  <r>
    <x v="0"/>
    <x v="5"/>
    <s v="sample"/>
    <n v="1"/>
    <n v="1"/>
    <x v="5"/>
    <s v="NaN"/>
    <s v="us/op"/>
    <m/>
    <x v="0"/>
    <x v="0"/>
    <n v="64"/>
    <x v="0"/>
    <m/>
  </r>
  <r>
    <x v="0"/>
    <x v="6"/>
    <s v="sample"/>
    <n v="1"/>
    <n v="1"/>
    <x v="6"/>
    <s v="NaN"/>
    <s v="us/op"/>
    <m/>
    <x v="0"/>
    <x v="0"/>
    <n v="64"/>
    <x v="0"/>
    <m/>
  </r>
  <r>
    <x v="0"/>
    <x v="7"/>
    <s v="sample"/>
    <n v="1"/>
    <n v="1"/>
    <x v="7"/>
    <s v="NaN"/>
    <s v="us/op"/>
    <m/>
    <x v="0"/>
    <x v="0"/>
    <n v="64"/>
    <x v="0"/>
    <m/>
  </r>
  <r>
    <x v="0"/>
    <x v="8"/>
    <s v="sample"/>
    <n v="1"/>
    <n v="1"/>
    <x v="8"/>
    <s v="NaN"/>
    <s v="us/op"/>
    <m/>
    <x v="0"/>
    <x v="0"/>
    <n v="64"/>
    <x v="0"/>
    <m/>
  </r>
  <r>
    <x v="0"/>
    <x v="0"/>
    <s v="sample"/>
    <n v="1"/>
    <n v="11386651"/>
    <x v="9"/>
    <n v="0.30644300000000002"/>
    <s v="us/op"/>
    <m/>
    <x v="0"/>
    <x v="0"/>
    <n v="64"/>
    <x v="1"/>
    <m/>
  </r>
  <r>
    <x v="0"/>
    <x v="1"/>
    <s v="sample"/>
    <n v="1"/>
    <n v="1"/>
    <x v="10"/>
    <s v="NaN"/>
    <s v="us/op"/>
    <m/>
    <x v="0"/>
    <x v="0"/>
    <n v="64"/>
    <x v="1"/>
    <m/>
  </r>
  <r>
    <x v="0"/>
    <x v="2"/>
    <s v="sample"/>
    <n v="1"/>
    <n v="1"/>
    <x v="11"/>
    <s v="NaN"/>
    <s v="us/op"/>
    <m/>
    <x v="0"/>
    <x v="0"/>
    <n v="64"/>
    <x v="1"/>
    <m/>
  </r>
  <r>
    <x v="0"/>
    <x v="3"/>
    <s v="sample"/>
    <n v="1"/>
    <n v="1"/>
    <x v="12"/>
    <s v="NaN"/>
    <s v="us/op"/>
    <m/>
    <x v="0"/>
    <x v="0"/>
    <n v="64"/>
    <x v="1"/>
    <m/>
  </r>
  <r>
    <x v="0"/>
    <x v="4"/>
    <s v="sample"/>
    <n v="1"/>
    <n v="1"/>
    <x v="13"/>
    <s v="NaN"/>
    <s v="us/op"/>
    <m/>
    <x v="0"/>
    <x v="0"/>
    <n v="64"/>
    <x v="1"/>
    <m/>
  </r>
  <r>
    <x v="0"/>
    <x v="5"/>
    <s v="sample"/>
    <n v="1"/>
    <n v="1"/>
    <x v="14"/>
    <s v="NaN"/>
    <s v="us/op"/>
    <m/>
    <x v="0"/>
    <x v="0"/>
    <n v="64"/>
    <x v="1"/>
    <m/>
  </r>
  <r>
    <x v="0"/>
    <x v="6"/>
    <s v="sample"/>
    <n v="1"/>
    <n v="1"/>
    <x v="15"/>
    <s v="NaN"/>
    <s v="us/op"/>
    <m/>
    <x v="0"/>
    <x v="0"/>
    <n v="64"/>
    <x v="1"/>
    <m/>
  </r>
  <r>
    <x v="0"/>
    <x v="7"/>
    <s v="sample"/>
    <n v="1"/>
    <n v="1"/>
    <x v="16"/>
    <s v="NaN"/>
    <s v="us/op"/>
    <m/>
    <x v="0"/>
    <x v="0"/>
    <n v="64"/>
    <x v="1"/>
    <m/>
  </r>
  <r>
    <x v="0"/>
    <x v="8"/>
    <s v="sample"/>
    <n v="1"/>
    <n v="1"/>
    <x v="17"/>
    <s v="NaN"/>
    <s v="us/op"/>
    <m/>
    <x v="0"/>
    <x v="0"/>
    <n v="64"/>
    <x v="1"/>
    <m/>
  </r>
  <r>
    <x v="0"/>
    <x v="0"/>
    <s v="sample"/>
    <n v="1"/>
    <n v="6505766"/>
    <x v="18"/>
    <n v="0.117593"/>
    <s v="us/op"/>
    <m/>
    <x v="0"/>
    <x v="1"/>
    <n v="64"/>
    <x v="0"/>
    <m/>
  </r>
  <r>
    <x v="0"/>
    <x v="1"/>
    <s v="sample"/>
    <n v="1"/>
    <n v="1"/>
    <x v="19"/>
    <s v="NaN"/>
    <s v="us/op"/>
    <m/>
    <x v="0"/>
    <x v="1"/>
    <n v="64"/>
    <x v="0"/>
    <m/>
  </r>
  <r>
    <x v="0"/>
    <x v="2"/>
    <s v="sample"/>
    <n v="1"/>
    <n v="1"/>
    <x v="20"/>
    <s v="NaN"/>
    <s v="us/op"/>
    <m/>
    <x v="0"/>
    <x v="1"/>
    <n v="64"/>
    <x v="0"/>
    <m/>
  </r>
  <r>
    <x v="0"/>
    <x v="3"/>
    <s v="sample"/>
    <n v="1"/>
    <n v="1"/>
    <x v="21"/>
    <s v="NaN"/>
    <s v="us/op"/>
    <m/>
    <x v="0"/>
    <x v="1"/>
    <n v="64"/>
    <x v="0"/>
    <m/>
  </r>
  <r>
    <x v="0"/>
    <x v="4"/>
    <s v="sample"/>
    <n v="1"/>
    <n v="1"/>
    <x v="22"/>
    <s v="NaN"/>
    <s v="us/op"/>
    <m/>
    <x v="0"/>
    <x v="1"/>
    <n v="64"/>
    <x v="0"/>
    <m/>
  </r>
  <r>
    <x v="0"/>
    <x v="5"/>
    <s v="sample"/>
    <n v="1"/>
    <n v="1"/>
    <x v="23"/>
    <s v="NaN"/>
    <s v="us/op"/>
    <m/>
    <x v="0"/>
    <x v="1"/>
    <n v="64"/>
    <x v="0"/>
    <m/>
  </r>
  <r>
    <x v="0"/>
    <x v="6"/>
    <s v="sample"/>
    <n v="1"/>
    <n v="1"/>
    <x v="24"/>
    <s v="NaN"/>
    <s v="us/op"/>
    <m/>
    <x v="0"/>
    <x v="1"/>
    <n v="64"/>
    <x v="0"/>
    <m/>
  </r>
  <r>
    <x v="0"/>
    <x v="7"/>
    <s v="sample"/>
    <n v="1"/>
    <n v="1"/>
    <x v="25"/>
    <s v="NaN"/>
    <s v="us/op"/>
    <m/>
    <x v="0"/>
    <x v="1"/>
    <n v="64"/>
    <x v="0"/>
    <m/>
  </r>
  <r>
    <x v="0"/>
    <x v="8"/>
    <s v="sample"/>
    <n v="1"/>
    <n v="1"/>
    <x v="26"/>
    <s v="NaN"/>
    <s v="us/op"/>
    <m/>
    <x v="0"/>
    <x v="1"/>
    <n v="64"/>
    <x v="0"/>
    <m/>
  </r>
  <r>
    <x v="0"/>
    <x v="0"/>
    <s v="sample"/>
    <n v="1"/>
    <n v="6500998"/>
    <x v="27"/>
    <n v="0.118448"/>
    <s v="us/op"/>
    <m/>
    <x v="0"/>
    <x v="1"/>
    <n v="64"/>
    <x v="1"/>
    <m/>
  </r>
  <r>
    <x v="0"/>
    <x v="1"/>
    <s v="sample"/>
    <n v="1"/>
    <n v="1"/>
    <x v="28"/>
    <s v="NaN"/>
    <s v="us/op"/>
    <m/>
    <x v="0"/>
    <x v="1"/>
    <n v="64"/>
    <x v="1"/>
    <m/>
  </r>
  <r>
    <x v="0"/>
    <x v="2"/>
    <s v="sample"/>
    <n v="1"/>
    <n v="1"/>
    <x v="20"/>
    <s v="NaN"/>
    <s v="us/op"/>
    <m/>
    <x v="0"/>
    <x v="1"/>
    <n v="64"/>
    <x v="1"/>
    <m/>
  </r>
  <r>
    <x v="0"/>
    <x v="3"/>
    <s v="sample"/>
    <n v="1"/>
    <n v="1"/>
    <x v="21"/>
    <s v="NaN"/>
    <s v="us/op"/>
    <m/>
    <x v="0"/>
    <x v="1"/>
    <n v="64"/>
    <x v="1"/>
    <m/>
  </r>
  <r>
    <x v="0"/>
    <x v="4"/>
    <s v="sample"/>
    <n v="1"/>
    <n v="1"/>
    <x v="29"/>
    <s v="NaN"/>
    <s v="us/op"/>
    <m/>
    <x v="0"/>
    <x v="1"/>
    <n v="64"/>
    <x v="1"/>
    <m/>
  </r>
  <r>
    <x v="0"/>
    <x v="5"/>
    <s v="sample"/>
    <n v="1"/>
    <n v="1"/>
    <x v="23"/>
    <s v="NaN"/>
    <s v="us/op"/>
    <m/>
    <x v="0"/>
    <x v="1"/>
    <n v="64"/>
    <x v="1"/>
    <m/>
  </r>
  <r>
    <x v="0"/>
    <x v="6"/>
    <s v="sample"/>
    <n v="1"/>
    <n v="1"/>
    <x v="30"/>
    <s v="NaN"/>
    <s v="us/op"/>
    <m/>
    <x v="0"/>
    <x v="1"/>
    <n v="64"/>
    <x v="1"/>
    <m/>
  </r>
  <r>
    <x v="0"/>
    <x v="7"/>
    <s v="sample"/>
    <n v="1"/>
    <n v="1"/>
    <x v="31"/>
    <s v="NaN"/>
    <s v="us/op"/>
    <m/>
    <x v="0"/>
    <x v="1"/>
    <n v="64"/>
    <x v="1"/>
    <m/>
  </r>
  <r>
    <x v="0"/>
    <x v="8"/>
    <s v="sample"/>
    <n v="1"/>
    <n v="1"/>
    <x v="32"/>
    <s v="NaN"/>
    <s v="us/op"/>
    <m/>
    <x v="0"/>
    <x v="1"/>
    <n v="64"/>
    <x v="1"/>
    <m/>
  </r>
  <r>
    <x v="0"/>
    <x v="0"/>
    <s v="sample"/>
    <n v="1"/>
    <n v="9854337"/>
    <x v="33"/>
    <n v="0.19187899999999999"/>
    <s v="us/op"/>
    <m/>
    <x v="1"/>
    <x v="0"/>
    <n v="64"/>
    <x v="0"/>
    <m/>
  </r>
  <r>
    <x v="0"/>
    <x v="1"/>
    <s v="sample"/>
    <n v="1"/>
    <n v="1"/>
    <x v="34"/>
    <s v="NaN"/>
    <s v="us/op"/>
    <m/>
    <x v="1"/>
    <x v="0"/>
    <n v="64"/>
    <x v="0"/>
    <m/>
  </r>
  <r>
    <x v="0"/>
    <x v="2"/>
    <s v="sample"/>
    <n v="1"/>
    <n v="1"/>
    <x v="35"/>
    <s v="NaN"/>
    <s v="us/op"/>
    <m/>
    <x v="1"/>
    <x v="0"/>
    <n v="64"/>
    <x v="0"/>
    <m/>
  </r>
  <r>
    <x v="0"/>
    <x v="3"/>
    <s v="sample"/>
    <n v="1"/>
    <n v="1"/>
    <x v="36"/>
    <s v="NaN"/>
    <s v="us/op"/>
    <m/>
    <x v="1"/>
    <x v="0"/>
    <n v="64"/>
    <x v="0"/>
    <m/>
  </r>
  <r>
    <x v="0"/>
    <x v="4"/>
    <s v="sample"/>
    <n v="1"/>
    <n v="1"/>
    <x v="37"/>
    <s v="NaN"/>
    <s v="us/op"/>
    <m/>
    <x v="1"/>
    <x v="0"/>
    <n v="64"/>
    <x v="0"/>
    <m/>
  </r>
  <r>
    <x v="0"/>
    <x v="5"/>
    <s v="sample"/>
    <n v="1"/>
    <n v="1"/>
    <x v="38"/>
    <s v="NaN"/>
    <s v="us/op"/>
    <m/>
    <x v="1"/>
    <x v="0"/>
    <n v="64"/>
    <x v="0"/>
    <m/>
  </r>
  <r>
    <x v="0"/>
    <x v="6"/>
    <s v="sample"/>
    <n v="1"/>
    <n v="1"/>
    <x v="39"/>
    <s v="NaN"/>
    <s v="us/op"/>
    <m/>
    <x v="1"/>
    <x v="0"/>
    <n v="64"/>
    <x v="0"/>
    <m/>
  </r>
  <r>
    <x v="0"/>
    <x v="7"/>
    <s v="sample"/>
    <n v="1"/>
    <n v="1"/>
    <x v="40"/>
    <s v="NaN"/>
    <s v="us/op"/>
    <m/>
    <x v="1"/>
    <x v="0"/>
    <n v="64"/>
    <x v="0"/>
    <m/>
  </r>
  <r>
    <x v="0"/>
    <x v="8"/>
    <s v="sample"/>
    <n v="1"/>
    <n v="1"/>
    <x v="41"/>
    <s v="NaN"/>
    <s v="us/op"/>
    <m/>
    <x v="1"/>
    <x v="0"/>
    <n v="64"/>
    <x v="0"/>
    <m/>
  </r>
  <r>
    <x v="0"/>
    <x v="0"/>
    <s v="sample"/>
    <n v="1"/>
    <n v="9648289"/>
    <x v="42"/>
    <n v="0.197324"/>
    <s v="us/op"/>
    <m/>
    <x v="1"/>
    <x v="0"/>
    <n v="64"/>
    <x v="1"/>
    <m/>
  </r>
  <r>
    <x v="0"/>
    <x v="1"/>
    <s v="sample"/>
    <n v="1"/>
    <n v="1"/>
    <x v="43"/>
    <s v="NaN"/>
    <s v="us/op"/>
    <m/>
    <x v="1"/>
    <x v="0"/>
    <n v="64"/>
    <x v="1"/>
    <m/>
  </r>
  <r>
    <x v="0"/>
    <x v="2"/>
    <s v="sample"/>
    <n v="1"/>
    <n v="1"/>
    <x v="44"/>
    <s v="NaN"/>
    <s v="us/op"/>
    <m/>
    <x v="1"/>
    <x v="0"/>
    <n v="64"/>
    <x v="1"/>
    <m/>
  </r>
  <r>
    <x v="0"/>
    <x v="3"/>
    <s v="sample"/>
    <n v="1"/>
    <n v="1"/>
    <x v="45"/>
    <s v="NaN"/>
    <s v="us/op"/>
    <m/>
    <x v="1"/>
    <x v="0"/>
    <n v="64"/>
    <x v="1"/>
    <m/>
  </r>
  <r>
    <x v="0"/>
    <x v="4"/>
    <s v="sample"/>
    <n v="1"/>
    <n v="1"/>
    <x v="46"/>
    <s v="NaN"/>
    <s v="us/op"/>
    <m/>
    <x v="1"/>
    <x v="0"/>
    <n v="64"/>
    <x v="1"/>
    <m/>
  </r>
  <r>
    <x v="0"/>
    <x v="5"/>
    <s v="sample"/>
    <n v="1"/>
    <n v="1"/>
    <x v="47"/>
    <s v="NaN"/>
    <s v="us/op"/>
    <m/>
    <x v="1"/>
    <x v="0"/>
    <n v="64"/>
    <x v="1"/>
    <m/>
  </r>
  <r>
    <x v="0"/>
    <x v="6"/>
    <s v="sample"/>
    <n v="1"/>
    <n v="1"/>
    <x v="48"/>
    <s v="NaN"/>
    <s v="us/op"/>
    <m/>
    <x v="1"/>
    <x v="0"/>
    <n v="64"/>
    <x v="1"/>
    <m/>
  </r>
  <r>
    <x v="0"/>
    <x v="7"/>
    <s v="sample"/>
    <n v="1"/>
    <n v="1"/>
    <x v="49"/>
    <s v="NaN"/>
    <s v="us/op"/>
    <m/>
    <x v="1"/>
    <x v="0"/>
    <n v="64"/>
    <x v="1"/>
    <m/>
  </r>
  <r>
    <x v="0"/>
    <x v="8"/>
    <s v="sample"/>
    <n v="1"/>
    <n v="1"/>
    <x v="50"/>
    <s v="NaN"/>
    <s v="us/op"/>
    <m/>
    <x v="1"/>
    <x v="0"/>
    <n v="64"/>
    <x v="1"/>
    <m/>
  </r>
  <r>
    <x v="0"/>
    <x v="0"/>
    <s v="sample"/>
    <n v="1"/>
    <n v="4779593"/>
    <x v="51"/>
    <n v="0.14185400000000001"/>
    <s v="us/op"/>
    <m/>
    <x v="1"/>
    <x v="1"/>
    <n v="64"/>
    <x v="0"/>
    <m/>
  </r>
  <r>
    <x v="0"/>
    <x v="1"/>
    <s v="sample"/>
    <n v="1"/>
    <n v="1"/>
    <x v="52"/>
    <s v="NaN"/>
    <s v="us/op"/>
    <m/>
    <x v="1"/>
    <x v="1"/>
    <n v="64"/>
    <x v="0"/>
    <m/>
  </r>
  <r>
    <x v="0"/>
    <x v="2"/>
    <s v="sample"/>
    <n v="1"/>
    <n v="1"/>
    <x v="53"/>
    <s v="NaN"/>
    <s v="us/op"/>
    <m/>
    <x v="1"/>
    <x v="1"/>
    <n v="64"/>
    <x v="0"/>
    <m/>
  </r>
  <r>
    <x v="0"/>
    <x v="3"/>
    <s v="sample"/>
    <n v="1"/>
    <n v="1"/>
    <x v="54"/>
    <s v="NaN"/>
    <s v="us/op"/>
    <m/>
    <x v="1"/>
    <x v="1"/>
    <n v="64"/>
    <x v="0"/>
    <m/>
  </r>
  <r>
    <x v="0"/>
    <x v="4"/>
    <s v="sample"/>
    <n v="1"/>
    <n v="1"/>
    <x v="55"/>
    <s v="NaN"/>
    <s v="us/op"/>
    <m/>
    <x v="1"/>
    <x v="1"/>
    <n v="64"/>
    <x v="0"/>
    <m/>
  </r>
  <r>
    <x v="0"/>
    <x v="5"/>
    <s v="sample"/>
    <n v="1"/>
    <n v="1"/>
    <x v="56"/>
    <s v="NaN"/>
    <s v="us/op"/>
    <m/>
    <x v="1"/>
    <x v="1"/>
    <n v="64"/>
    <x v="0"/>
    <m/>
  </r>
  <r>
    <x v="0"/>
    <x v="6"/>
    <s v="sample"/>
    <n v="1"/>
    <n v="1"/>
    <x v="57"/>
    <s v="NaN"/>
    <s v="us/op"/>
    <m/>
    <x v="1"/>
    <x v="1"/>
    <n v="64"/>
    <x v="0"/>
    <m/>
  </r>
  <r>
    <x v="0"/>
    <x v="7"/>
    <s v="sample"/>
    <n v="1"/>
    <n v="1"/>
    <x v="58"/>
    <s v="NaN"/>
    <s v="us/op"/>
    <m/>
    <x v="1"/>
    <x v="1"/>
    <n v="64"/>
    <x v="0"/>
    <m/>
  </r>
  <r>
    <x v="0"/>
    <x v="8"/>
    <s v="sample"/>
    <n v="1"/>
    <n v="1"/>
    <x v="59"/>
    <s v="NaN"/>
    <s v="us/op"/>
    <m/>
    <x v="1"/>
    <x v="1"/>
    <n v="64"/>
    <x v="0"/>
    <m/>
  </r>
  <r>
    <x v="0"/>
    <x v="0"/>
    <s v="sample"/>
    <n v="1"/>
    <n v="4738621"/>
    <x v="60"/>
    <n v="0.142459"/>
    <s v="us/op"/>
    <m/>
    <x v="1"/>
    <x v="1"/>
    <n v="64"/>
    <x v="1"/>
    <m/>
  </r>
  <r>
    <x v="0"/>
    <x v="1"/>
    <s v="sample"/>
    <n v="1"/>
    <n v="1"/>
    <x v="52"/>
    <s v="NaN"/>
    <s v="us/op"/>
    <m/>
    <x v="1"/>
    <x v="1"/>
    <n v="64"/>
    <x v="1"/>
    <m/>
  </r>
  <r>
    <x v="0"/>
    <x v="2"/>
    <s v="sample"/>
    <n v="1"/>
    <n v="1"/>
    <x v="61"/>
    <s v="NaN"/>
    <s v="us/op"/>
    <m/>
    <x v="1"/>
    <x v="1"/>
    <n v="64"/>
    <x v="1"/>
    <m/>
  </r>
  <r>
    <x v="0"/>
    <x v="3"/>
    <s v="sample"/>
    <n v="1"/>
    <n v="1"/>
    <x v="55"/>
    <s v="NaN"/>
    <s v="us/op"/>
    <m/>
    <x v="1"/>
    <x v="1"/>
    <n v="64"/>
    <x v="1"/>
    <m/>
  </r>
  <r>
    <x v="0"/>
    <x v="4"/>
    <s v="sample"/>
    <n v="1"/>
    <n v="1"/>
    <x v="62"/>
    <s v="NaN"/>
    <s v="us/op"/>
    <m/>
    <x v="1"/>
    <x v="1"/>
    <n v="64"/>
    <x v="1"/>
    <m/>
  </r>
  <r>
    <x v="0"/>
    <x v="5"/>
    <s v="sample"/>
    <n v="1"/>
    <n v="1"/>
    <x v="63"/>
    <s v="NaN"/>
    <s v="us/op"/>
    <m/>
    <x v="1"/>
    <x v="1"/>
    <n v="64"/>
    <x v="1"/>
    <m/>
  </r>
  <r>
    <x v="0"/>
    <x v="6"/>
    <s v="sample"/>
    <n v="1"/>
    <n v="1"/>
    <x v="64"/>
    <s v="NaN"/>
    <s v="us/op"/>
    <m/>
    <x v="1"/>
    <x v="1"/>
    <n v="64"/>
    <x v="1"/>
    <m/>
  </r>
  <r>
    <x v="0"/>
    <x v="7"/>
    <s v="sample"/>
    <n v="1"/>
    <n v="1"/>
    <x v="65"/>
    <s v="NaN"/>
    <s v="us/op"/>
    <m/>
    <x v="1"/>
    <x v="1"/>
    <n v="64"/>
    <x v="1"/>
    <m/>
  </r>
  <r>
    <x v="0"/>
    <x v="8"/>
    <s v="sample"/>
    <n v="1"/>
    <n v="1"/>
    <x v="66"/>
    <s v="NaN"/>
    <s v="us/op"/>
    <m/>
    <x v="1"/>
    <x v="1"/>
    <n v="64"/>
    <x v="1"/>
    <m/>
  </r>
  <r>
    <x v="0"/>
    <x v="0"/>
    <s v="sample"/>
    <n v="1"/>
    <n v="337518"/>
    <x v="67"/>
    <n v="0.66941499999999998"/>
    <s v="us/op"/>
    <m/>
    <x v="2"/>
    <x v="0"/>
    <n v="64"/>
    <x v="0"/>
    <m/>
  </r>
  <r>
    <x v="0"/>
    <x v="1"/>
    <s v="sample"/>
    <n v="1"/>
    <n v="1"/>
    <x v="68"/>
    <s v="NaN"/>
    <s v="us/op"/>
    <m/>
    <x v="2"/>
    <x v="0"/>
    <n v="64"/>
    <x v="0"/>
    <m/>
  </r>
  <r>
    <x v="0"/>
    <x v="2"/>
    <s v="sample"/>
    <n v="1"/>
    <n v="1"/>
    <x v="69"/>
    <s v="NaN"/>
    <s v="us/op"/>
    <m/>
    <x v="2"/>
    <x v="0"/>
    <n v="64"/>
    <x v="0"/>
    <m/>
  </r>
  <r>
    <x v="0"/>
    <x v="3"/>
    <s v="sample"/>
    <n v="1"/>
    <n v="1"/>
    <x v="70"/>
    <s v="NaN"/>
    <s v="us/op"/>
    <m/>
    <x v="2"/>
    <x v="0"/>
    <n v="64"/>
    <x v="0"/>
    <m/>
  </r>
  <r>
    <x v="0"/>
    <x v="4"/>
    <s v="sample"/>
    <n v="1"/>
    <n v="1"/>
    <x v="71"/>
    <s v="NaN"/>
    <s v="us/op"/>
    <m/>
    <x v="2"/>
    <x v="0"/>
    <n v="64"/>
    <x v="0"/>
    <m/>
  </r>
  <r>
    <x v="0"/>
    <x v="5"/>
    <s v="sample"/>
    <n v="1"/>
    <n v="1"/>
    <x v="72"/>
    <s v="NaN"/>
    <s v="us/op"/>
    <m/>
    <x v="2"/>
    <x v="0"/>
    <n v="64"/>
    <x v="0"/>
    <m/>
  </r>
  <r>
    <x v="0"/>
    <x v="6"/>
    <s v="sample"/>
    <n v="1"/>
    <n v="1"/>
    <x v="73"/>
    <s v="NaN"/>
    <s v="us/op"/>
    <m/>
    <x v="2"/>
    <x v="0"/>
    <n v="64"/>
    <x v="0"/>
    <m/>
  </r>
  <r>
    <x v="0"/>
    <x v="7"/>
    <s v="sample"/>
    <n v="1"/>
    <n v="1"/>
    <x v="74"/>
    <s v="NaN"/>
    <s v="us/op"/>
    <m/>
    <x v="2"/>
    <x v="0"/>
    <n v="64"/>
    <x v="0"/>
    <m/>
  </r>
  <r>
    <x v="0"/>
    <x v="8"/>
    <s v="sample"/>
    <n v="1"/>
    <n v="1"/>
    <x v="75"/>
    <s v="NaN"/>
    <s v="us/op"/>
    <m/>
    <x v="2"/>
    <x v="0"/>
    <n v="64"/>
    <x v="0"/>
    <m/>
  </r>
  <r>
    <x v="0"/>
    <x v="0"/>
    <s v="sample"/>
    <n v="1"/>
    <n v="327676"/>
    <x v="76"/>
    <n v="0.68041499999999999"/>
    <s v="us/op"/>
    <m/>
    <x v="2"/>
    <x v="0"/>
    <n v="64"/>
    <x v="1"/>
    <m/>
  </r>
  <r>
    <x v="0"/>
    <x v="1"/>
    <s v="sample"/>
    <n v="1"/>
    <n v="1"/>
    <x v="77"/>
    <s v="NaN"/>
    <s v="us/op"/>
    <m/>
    <x v="2"/>
    <x v="0"/>
    <n v="64"/>
    <x v="1"/>
    <m/>
  </r>
  <r>
    <x v="0"/>
    <x v="2"/>
    <s v="sample"/>
    <n v="1"/>
    <n v="1"/>
    <x v="78"/>
    <s v="NaN"/>
    <s v="us/op"/>
    <m/>
    <x v="2"/>
    <x v="0"/>
    <n v="64"/>
    <x v="1"/>
    <m/>
  </r>
  <r>
    <x v="0"/>
    <x v="3"/>
    <s v="sample"/>
    <n v="1"/>
    <n v="1"/>
    <x v="79"/>
    <s v="NaN"/>
    <s v="us/op"/>
    <m/>
    <x v="2"/>
    <x v="0"/>
    <n v="64"/>
    <x v="1"/>
    <m/>
  </r>
  <r>
    <x v="0"/>
    <x v="4"/>
    <s v="sample"/>
    <n v="1"/>
    <n v="1"/>
    <x v="80"/>
    <s v="NaN"/>
    <s v="us/op"/>
    <m/>
    <x v="2"/>
    <x v="0"/>
    <n v="64"/>
    <x v="1"/>
    <m/>
  </r>
  <r>
    <x v="0"/>
    <x v="5"/>
    <s v="sample"/>
    <n v="1"/>
    <n v="1"/>
    <x v="81"/>
    <s v="NaN"/>
    <s v="us/op"/>
    <m/>
    <x v="2"/>
    <x v="0"/>
    <n v="64"/>
    <x v="1"/>
    <m/>
  </r>
  <r>
    <x v="0"/>
    <x v="6"/>
    <s v="sample"/>
    <n v="1"/>
    <n v="1"/>
    <x v="82"/>
    <s v="NaN"/>
    <s v="us/op"/>
    <m/>
    <x v="2"/>
    <x v="0"/>
    <n v="64"/>
    <x v="1"/>
    <m/>
  </r>
  <r>
    <x v="0"/>
    <x v="7"/>
    <s v="sample"/>
    <n v="1"/>
    <n v="1"/>
    <x v="83"/>
    <s v="NaN"/>
    <s v="us/op"/>
    <m/>
    <x v="2"/>
    <x v="0"/>
    <n v="64"/>
    <x v="1"/>
    <m/>
  </r>
  <r>
    <x v="0"/>
    <x v="8"/>
    <s v="sample"/>
    <n v="1"/>
    <n v="1"/>
    <x v="84"/>
    <s v="NaN"/>
    <s v="us/op"/>
    <m/>
    <x v="2"/>
    <x v="0"/>
    <n v="64"/>
    <x v="1"/>
    <m/>
  </r>
  <r>
    <x v="0"/>
    <x v="0"/>
    <s v="sample"/>
    <n v="1"/>
    <n v="334904"/>
    <x v="85"/>
    <n v="0.84192400000000001"/>
    <s v="us/op"/>
    <m/>
    <x v="2"/>
    <x v="1"/>
    <n v="64"/>
    <x v="0"/>
    <m/>
  </r>
  <r>
    <x v="0"/>
    <x v="1"/>
    <s v="sample"/>
    <n v="1"/>
    <n v="1"/>
    <x v="86"/>
    <s v="NaN"/>
    <s v="us/op"/>
    <m/>
    <x v="2"/>
    <x v="1"/>
    <n v="64"/>
    <x v="0"/>
    <m/>
  </r>
  <r>
    <x v="0"/>
    <x v="2"/>
    <s v="sample"/>
    <n v="1"/>
    <n v="1"/>
    <x v="87"/>
    <s v="NaN"/>
    <s v="us/op"/>
    <m/>
    <x v="2"/>
    <x v="1"/>
    <n v="64"/>
    <x v="0"/>
    <m/>
  </r>
  <r>
    <x v="0"/>
    <x v="3"/>
    <s v="sample"/>
    <n v="1"/>
    <n v="1"/>
    <x v="88"/>
    <s v="NaN"/>
    <s v="us/op"/>
    <m/>
    <x v="2"/>
    <x v="1"/>
    <n v="64"/>
    <x v="0"/>
    <m/>
  </r>
  <r>
    <x v="0"/>
    <x v="4"/>
    <s v="sample"/>
    <n v="1"/>
    <n v="1"/>
    <x v="78"/>
    <s v="NaN"/>
    <s v="us/op"/>
    <m/>
    <x v="2"/>
    <x v="1"/>
    <n v="64"/>
    <x v="0"/>
    <m/>
  </r>
  <r>
    <x v="0"/>
    <x v="5"/>
    <s v="sample"/>
    <n v="1"/>
    <n v="1"/>
    <x v="89"/>
    <s v="NaN"/>
    <s v="us/op"/>
    <m/>
    <x v="2"/>
    <x v="1"/>
    <n v="64"/>
    <x v="0"/>
    <m/>
  </r>
  <r>
    <x v="0"/>
    <x v="6"/>
    <s v="sample"/>
    <n v="1"/>
    <n v="1"/>
    <x v="90"/>
    <s v="NaN"/>
    <s v="us/op"/>
    <m/>
    <x v="2"/>
    <x v="1"/>
    <n v="64"/>
    <x v="0"/>
    <m/>
  </r>
  <r>
    <x v="0"/>
    <x v="7"/>
    <s v="sample"/>
    <n v="1"/>
    <n v="1"/>
    <x v="91"/>
    <s v="NaN"/>
    <s v="us/op"/>
    <m/>
    <x v="2"/>
    <x v="1"/>
    <n v="64"/>
    <x v="0"/>
    <m/>
  </r>
  <r>
    <x v="0"/>
    <x v="8"/>
    <s v="sample"/>
    <n v="1"/>
    <n v="1"/>
    <x v="92"/>
    <s v="NaN"/>
    <s v="us/op"/>
    <m/>
    <x v="2"/>
    <x v="1"/>
    <n v="64"/>
    <x v="0"/>
    <m/>
  </r>
  <r>
    <x v="0"/>
    <x v="0"/>
    <s v="sample"/>
    <n v="1"/>
    <n v="326287"/>
    <x v="93"/>
    <n v="0.86434200000000005"/>
    <s v="us/op"/>
    <m/>
    <x v="2"/>
    <x v="1"/>
    <n v="64"/>
    <x v="1"/>
    <m/>
  </r>
  <r>
    <x v="0"/>
    <x v="1"/>
    <s v="sample"/>
    <n v="1"/>
    <n v="1"/>
    <x v="94"/>
    <s v="NaN"/>
    <s v="us/op"/>
    <m/>
    <x v="2"/>
    <x v="1"/>
    <n v="64"/>
    <x v="1"/>
    <m/>
  </r>
  <r>
    <x v="0"/>
    <x v="2"/>
    <s v="sample"/>
    <n v="1"/>
    <n v="1"/>
    <x v="95"/>
    <s v="NaN"/>
    <s v="us/op"/>
    <m/>
    <x v="2"/>
    <x v="1"/>
    <n v="64"/>
    <x v="1"/>
    <m/>
  </r>
  <r>
    <x v="0"/>
    <x v="3"/>
    <s v="sample"/>
    <n v="1"/>
    <n v="1"/>
    <x v="96"/>
    <s v="NaN"/>
    <s v="us/op"/>
    <m/>
    <x v="2"/>
    <x v="1"/>
    <n v="64"/>
    <x v="1"/>
    <m/>
  </r>
  <r>
    <x v="0"/>
    <x v="4"/>
    <s v="sample"/>
    <n v="1"/>
    <n v="1"/>
    <x v="97"/>
    <s v="NaN"/>
    <s v="us/op"/>
    <m/>
    <x v="2"/>
    <x v="1"/>
    <n v="64"/>
    <x v="1"/>
    <m/>
  </r>
  <r>
    <x v="0"/>
    <x v="5"/>
    <s v="sample"/>
    <n v="1"/>
    <n v="1"/>
    <x v="98"/>
    <s v="NaN"/>
    <s v="us/op"/>
    <m/>
    <x v="2"/>
    <x v="1"/>
    <n v="64"/>
    <x v="1"/>
    <m/>
  </r>
  <r>
    <x v="0"/>
    <x v="6"/>
    <s v="sample"/>
    <n v="1"/>
    <n v="1"/>
    <x v="99"/>
    <s v="NaN"/>
    <s v="us/op"/>
    <m/>
    <x v="2"/>
    <x v="1"/>
    <n v="64"/>
    <x v="1"/>
    <m/>
  </r>
  <r>
    <x v="0"/>
    <x v="7"/>
    <s v="sample"/>
    <n v="1"/>
    <n v="1"/>
    <x v="100"/>
    <s v="NaN"/>
    <s v="us/op"/>
    <m/>
    <x v="2"/>
    <x v="1"/>
    <n v="64"/>
    <x v="1"/>
    <m/>
  </r>
  <r>
    <x v="0"/>
    <x v="8"/>
    <s v="sample"/>
    <n v="1"/>
    <n v="1"/>
    <x v="101"/>
    <s v="NaN"/>
    <s v="us/op"/>
    <m/>
    <x v="2"/>
    <x v="1"/>
    <n v="64"/>
    <x v="1"/>
    <m/>
  </r>
  <r>
    <x v="0"/>
    <x v="0"/>
    <s v="sample"/>
    <n v="1"/>
    <n v="3600"/>
    <x v="102"/>
    <n v="81.531381999999994"/>
    <s v="us/op"/>
    <m/>
    <x v="3"/>
    <x v="0"/>
    <n v="64"/>
    <x v="0"/>
    <m/>
  </r>
  <r>
    <x v="0"/>
    <x v="1"/>
    <s v="sample"/>
    <n v="1"/>
    <n v="1"/>
    <x v="103"/>
    <s v="NaN"/>
    <s v="us/op"/>
    <m/>
    <x v="3"/>
    <x v="0"/>
    <n v="64"/>
    <x v="0"/>
    <m/>
  </r>
  <r>
    <x v="0"/>
    <x v="2"/>
    <s v="sample"/>
    <n v="1"/>
    <n v="1"/>
    <x v="104"/>
    <s v="NaN"/>
    <s v="us/op"/>
    <m/>
    <x v="3"/>
    <x v="0"/>
    <n v="64"/>
    <x v="0"/>
    <m/>
  </r>
  <r>
    <x v="0"/>
    <x v="3"/>
    <s v="sample"/>
    <n v="1"/>
    <n v="1"/>
    <x v="105"/>
    <s v="NaN"/>
    <s v="us/op"/>
    <m/>
    <x v="3"/>
    <x v="0"/>
    <n v="64"/>
    <x v="0"/>
    <m/>
  </r>
  <r>
    <x v="0"/>
    <x v="4"/>
    <s v="sample"/>
    <n v="1"/>
    <n v="1"/>
    <x v="106"/>
    <s v="NaN"/>
    <s v="us/op"/>
    <m/>
    <x v="3"/>
    <x v="0"/>
    <n v="64"/>
    <x v="0"/>
    <m/>
  </r>
  <r>
    <x v="0"/>
    <x v="5"/>
    <s v="sample"/>
    <n v="1"/>
    <n v="1"/>
    <x v="107"/>
    <s v="NaN"/>
    <s v="us/op"/>
    <m/>
    <x v="3"/>
    <x v="0"/>
    <n v="64"/>
    <x v="0"/>
    <m/>
  </r>
  <r>
    <x v="0"/>
    <x v="6"/>
    <s v="sample"/>
    <n v="1"/>
    <n v="1"/>
    <x v="108"/>
    <s v="NaN"/>
    <s v="us/op"/>
    <m/>
    <x v="3"/>
    <x v="0"/>
    <n v="64"/>
    <x v="0"/>
    <m/>
  </r>
  <r>
    <x v="0"/>
    <x v="7"/>
    <s v="sample"/>
    <n v="1"/>
    <n v="1"/>
    <x v="109"/>
    <s v="NaN"/>
    <s v="us/op"/>
    <m/>
    <x v="3"/>
    <x v="0"/>
    <n v="64"/>
    <x v="0"/>
    <m/>
  </r>
  <r>
    <x v="0"/>
    <x v="8"/>
    <s v="sample"/>
    <n v="1"/>
    <n v="1"/>
    <x v="109"/>
    <s v="NaN"/>
    <s v="us/op"/>
    <m/>
    <x v="3"/>
    <x v="0"/>
    <n v="64"/>
    <x v="0"/>
    <m/>
  </r>
  <r>
    <x v="0"/>
    <x v="0"/>
    <s v="sample"/>
    <n v="1"/>
    <n v="3460"/>
    <x v="110"/>
    <n v="175.68633299999999"/>
    <s v="us/op"/>
    <m/>
    <x v="3"/>
    <x v="0"/>
    <n v="64"/>
    <x v="1"/>
    <m/>
  </r>
  <r>
    <x v="0"/>
    <x v="1"/>
    <s v="sample"/>
    <n v="1"/>
    <n v="1"/>
    <x v="111"/>
    <s v="NaN"/>
    <s v="us/op"/>
    <m/>
    <x v="3"/>
    <x v="0"/>
    <n v="64"/>
    <x v="1"/>
    <m/>
  </r>
  <r>
    <x v="0"/>
    <x v="2"/>
    <s v="sample"/>
    <n v="1"/>
    <n v="1"/>
    <x v="112"/>
    <s v="NaN"/>
    <s v="us/op"/>
    <m/>
    <x v="3"/>
    <x v="0"/>
    <n v="64"/>
    <x v="1"/>
    <m/>
  </r>
  <r>
    <x v="0"/>
    <x v="3"/>
    <s v="sample"/>
    <n v="1"/>
    <n v="1"/>
    <x v="113"/>
    <s v="NaN"/>
    <s v="us/op"/>
    <m/>
    <x v="3"/>
    <x v="0"/>
    <n v="64"/>
    <x v="1"/>
    <m/>
  </r>
  <r>
    <x v="0"/>
    <x v="4"/>
    <s v="sample"/>
    <n v="1"/>
    <n v="1"/>
    <x v="114"/>
    <s v="NaN"/>
    <s v="us/op"/>
    <m/>
    <x v="3"/>
    <x v="0"/>
    <n v="64"/>
    <x v="1"/>
    <m/>
  </r>
  <r>
    <x v="0"/>
    <x v="5"/>
    <s v="sample"/>
    <n v="1"/>
    <n v="1"/>
    <x v="115"/>
    <s v="NaN"/>
    <s v="us/op"/>
    <m/>
    <x v="3"/>
    <x v="0"/>
    <n v="64"/>
    <x v="1"/>
    <m/>
  </r>
  <r>
    <x v="0"/>
    <x v="6"/>
    <s v="sample"/>
    <n v="1"/>
    <n v="1"/>
    <x v="116"/>
    <s v="NaN"/>
    <s v="us/op"/>
    <m/>
    <x v="3"/>
    <x v="0"/>
    <n v="64"/>
    <x v="1"/>
    <m/>
  </r>
  <r>
    <x v="0"/>
    <x v="7"/>
    <s v="sample"/>
    <n v="1"/>
    <n v="1"/>
    <x v="117"/>
    <s v="NaN"/>
    <s v="us/op"/>
    <m/>
    <x v="3"/>
    <x v="0"/>
    <n v="64"/>
    <x v="1"/>
    <m/>
  </r>
  <r>
    <x v="0"/>
    <x v="8"/>
    <s v="sample"/>
    <n v="1"/>
    <n v="1"/>
    <x v="117"/>
    <s v="NaN"/>
    <s v="us/op"/>
    <m/>
    <x v="3"/>
    <x v="0"/>
    <n v="64"/>
    <x v="1"/>
    <m/>
  </r>
  <r>
    <x v="0"/>
    <x v="0"/>
    <s v="sample"/>
    <n v="1"/>
    <n v="3566"/>
    <x v="118"/>
    <n v="725.19770400000004"/>
    <s v="us/op"/>
    <m/>
    <x v="3"/>
    <x v="1"/>
    <n v="64"/>
    <x v="0"/>
    <m/>
  </r>
  <r>
    <x v="0"/>
    <x v="1"/>
    <s v="sample"/>
    <n v="1"/>
    <n v="1"/>
    <x v="119"/>
    <s v="NaN"/>
    <s v="us/op"/>
    <m/>
    <x v="3"/>
    <x v="1"/>
    <n v="64"/>
    <x v="0"/>
    <m/>
  </r>
  <r>
    <x v="0"/>
    <x v="2"/>
    <s v="sample"/>
    <n v="1"/>
    <n v="1"/>
    <x v="120"/>
    <s v="NaN"/>
    <s v="us/op"/>
    <m/>
    <x v="3"/>
    <x v="1"/>
    <n v="64"/>
    <x v="0"/>
    <m/>
  </r>
  <r>
    <x v="0"/>
    <x v="3"/>
    <s v="sample"/>
    <n v="1"/>
    <n v="1"/>
    <x v="121"/>
    <s v="NaN"/>
    <s v="us/op"/>
    <m/>
    <x v="3"/>
    <x v="1"/>
    <n v="64"/>
    <x v="0"/>
    <m/>
  </r>
  <r>
    <x v="0"/>
    <x v="4"/>
    <s v="sample"/>
    <n v="1"/>
    <n v="1"/>
    <x v="122"/>
    <s v="NaN"/>
    <s v="us/op"/>
    <m/>
    <x v="3"/>
    <x v="1"/>
    <n v="64"/>
    <x v="0"/>
    <m/>
  </r>
  <r>
    <x v="0"/>
    <x v="5"/>
    <s v="sample"/>
    <n v="1"/>
    <n v="1"/>
    <x v="123"/>
    <s v="NaN"/>
    <s v="us/op"/>
    <m/>
    <x v="3"/>
    <x v="1"/>
    <n v="64"/>
    <x v="0"/>
    <m/>
  </r>
  <r>
    <x v="0"/>
    <x v="6"/>
    <s v="sample"/>
    <n v="1"/>
    <n v="1"/>
    <x v="124"/>
    <s v="NaN"/>
    <s v="us/op"/>
    <m/>
    <x v="3"/>
    <x v="1"/>
    <n v="64"/>
    <x v="0"/>
    <m/>
  </r>
  <r>
    <x v="0"/>
    <x v="7"/>
    <s v="sample"/>
    <n v="1"/>
    <n v="1"/>
    <x v="125"/>
    <s v="NaN"/>
    <s v="us/op"/>
    <m/>
    <x v="3"/>
    <x v="1"/>
    <n v="64"/>
    <x v="0"/>
    <m/>
  </r>
  <r>
    <x v="0"/>
    <x v="8"/>
    <s v="sample"/>
    <n v="1"/>
    <n v="1"/>
    <x v="125"/>
    <s v="NaN"/>
    <s v="us/op"/>
    <m/>
    <x v="3"/>
    <x v="1"/>
    <n v="64"/>
    <x v="0"/>
    <m/>
  </r>
  <r>
    <x v="0"/>
    <x v="0"/>
    <s v="sample"/>
    <n v="1"/>
    <n v="3565"/>
    <x v="126"/>
    <n v="682.96489799999995"/>
    <s v="us/op"/>
    <m/>
    <x v="3"/>
    <x v="1"/>
    <n v="64"/>
    <x v="1"/>
    <m/>
  </r>
  <r>
    <x v="0"/>
    <x v="1"/>
    <s v="sample"/>
    <n v="1"/>
    <n v="1"/>
    <x v="127"/>
    <s v="NaN"/>
    <s v="us/op"/>
    <m/>
    <x v="3"/>
    <x v="1"/>
    <n v="64"/>
    <x v="1"/>
    <m/>
  </r>
  <r>
    <x v="0"/>
    <x v="2"/>
    <s v="sample"/>
    <n v="1"/>
    <n v="1"/>
    <x v="128"/>
    <s v="NaN"/>
    <s v="us/op"/>
    <m/>
    <x v="3"/>
    <x v="1"/>
    <n v="64"/>
    <x v="1"/>
    <m/>
  </r>
  <r>
    <x v="0"/>
    <x v="3"/>
    <s v="sample"/>
    <n v="1"/>
    <n v="1"/>
    <x v="105"/>
    <s v="NaN"/>
    <s v="us/op"/>
    <m/>
    <x v="3"/>
    <x v="1"/>
    <n v="64"/>
    <x v="1"/>
    <m/>
  </r>
  <r>
    <x v="0"/>
    <x v="4"/>
    <s v="sample"/>
    <n v="1"/>
    <n v="1"/>
    <x v="129"/>
    <s v="NaN"/>
    <s v="us/op"/>
    <m/>
    <x v="3"/>
    <x v="1"/>
    <n v="64"/>
    <x v="1"/>
    <m/>
  </r>
  <r>
    <x v="0"/>
    <x v="5"/>
    <s v="sample"/>
    <n v="1"/>
    <n v="1"/>
    <x v="130"/>
    <s v="NaN"/>
    <s v="us/op"/>
    <m/>
    <x v="3"/>
    <x v="1"/>
    <n v="64"/>
    <x v="1"/>
    <m/>
  </r>
  <r>
    <x v="0"/>
    <x v="6"/>
    <s v="sample"/>
    <n v="1"/>
    <n v="1"/>
    <x v="131"/>
    <s v="NaN"/>
    <s v="us/op"/>
    <m/>
    <x v="3"/>
    <x v="1"/>
    <n v="64"/>
    <x v="1"/>
    <m/>
  </r>
  <r>
    <x v="0"/>
    <x v="7"/>
    <s v="sample"/>
    <n v="1"/>
    <n v="1"/>
    <x v="132"/>
    <s v="NaN"/>
    <s v="us/op"/>
    <m/>
    <x v="3"/>
    <x v="1"/>
    <n v="64"/>
    <x v="1"/>
    <m/>
  </r>
  <r>
    <x v="0"/>
    <x v="8"/>
    <s v="sample"/>
    <n v="1"/>
    <n v="1"/>
    <x v="132"/>
    <s v="NaN"/>
    <s v="us/op"/>
    <m/>
    <x v="3"/>
    <x v="1"/>
    <n v="64"/>
    <x v="1"/>
    <m/>
  </r>
  <r>
    <x v="0"/>
    <x v="0"/>
    <s v="sample"/>
    <n v="1"/>
    <n v="400"/>
    <x v="133"/>
    <n v="4991.4931040000001"/>
    <s v="us/op"/>
    <m/>
    <x v="4"/>
    <x v="0"/>
    <n v="64"/>
    <x v="0"/>
    <m/>
  </r>
  <r>
    <x v="0"/>
    <x v="1"/>
    <s v="sample"/>
    <n v="1"/>
    <n v="1"/>
    <x v="134"/>
    <s v="NaN"/>
    <s v="us/op"/>
    <m/>
    <x v="4"/>
    <x v="0"/>
    <n v="64"/>
    <x v="0"/>
    <m/>
  </r>
  <r>
    <x v="0"/>
    <x v="2"/>
    <s v="sample"/>
    <n v="1"/>
    <n v="1"/>
    <x v="135"/>
    <s v="NaN"/>
    <s v="us/op"/>
    <m/>
    <x v="4"/>
    <x v="0"/>
    <n v="64"/>
    <x v="0"/>
    <m/>
  </r>
  <r>
    <x v="0"/>
    <x v="3"/>
    <s v="sample"/>
    <n v="1"/>
    <n v="1"/>
    <x v="136"/>
    <s v="NaN"/>
    <s v="us/op"/>
    <m/>
    <x v="4"/>
    <x v="0"/>
    <n v="64"/>
    <x v="0"/>
    <m/>
  </r>
  <r>
    <x v="0"/>
    <x v="4"/>
    <s v="sample"/>
    <n v="1"/>
    <n v="1"/>
    <x v="137"/>
    <s v="NaN"/>
    <s v="us/op"/>
    <m/>
    <x v="4"/>
    <x v="0"/>
    <n v="64"/>
    <x v="0"/>
    <m/>
  </r>
  <r>
    <x v="0"/>
    <x v="5"/>
    <s v="sample"/>
    <n v="1"/>
    <n v="1"/>
    <x v="138"/>
    <s v="NaN"/>
    <s v="us/op"/>
    <m/>
    <x v="4"/>
    <x v="0"/>
    <n v="64"/>
    <x v="0"/>
    <m/>
  </r>
  <r>
    <x v="0"/>
    <x v="6"/>
    <s v="sample"/>
    <n v="1"/>
    <n v="1"/>
    <x v="139"/>
    <s v="NaN"/>
    <s v="us/op"/>
    <m/>
    <x v="4"/>
    <x v="0"/>
    <n v="64"/>
    <x v="0"/>
    <m/>
  </r>
  <r>
    <x v="0"/>
    <x v="7"/>
    <s v="sample"/>
    <n v="1"/>
    <n v="1"/>
    <x v="139"/>
    <s v="NaN"/>
    <s v="us/op"/>
    <m/>
    <x v="4"/>
    <x v="0"/>
    <n v="64"/>
    <x v="0"/>
    <m/>
  </r>
  <r>
    <x v="0"/>
    <x v="8"/>
    <s v="sample"/>
    <n v="1"/>
    <n v="1"/>
    <x v="139"/>
    <s v="NaN"/>
    <s v="us/op"/>
    <m/>
    <x v="4"/>
    <x v="0"/>
    <n v="64"/>
    <x v="0"/>
    <m/>
  </r>
  <r>
    <x v="0"/>
    <x v="0"/>
    <s v="sample"/>
    <n v="1"/>
    <n v="400"/>
    <x v="140"/>
    <n v="20414.589651999999"/>
    <s v="us/op"/>
    <m/>
    <x v="4"/>
    <x v="0"/>
    <n v="64"/>
    <x v="1"/>
    <m/>
  </r>
  <r>
    <x v="0"/>
    <x v="1"/>
    <s v="sample"/>
    <n v="1"/>
    <n v="1"/>
    <x v="141"/>
    <s v="NaN"/>
    <s v="us/op"/>
    <m/>
    <x v="4"/>
    <x v="0"/>
    <n v="64"/>
    <x v="1"/>
    <m/>
  </r>
  <r>
    <x v="0"/>
    <x v="2"/>
    <s v="sample"/>
    <n v="1"/>
    <n v="1"/>
    <x v="142"/>
    <s v="NaN"/>
    <s v="us/op"/>
    <m/>
    <x v="4"/>
    <x v="0"/>
    <n v="64"/>
    <x v="1"/>
    <m/>
  </r>
  <r>
    <x v="0"/>
    <x v="3"/>
    <s v="sample"/>
    <n v="1"/>
    <n v="1"/>
    <x v="143"/>
    <s v="NaN"/>
    <s v="us/op"/>
    <m/>
    <x v="4"/>
    <x v="0"/>
    <n v="64"/>
    <x v="1"/>
    <m/>
  </r>
  <r>
    <x v="0"/>
    <x v="4"/>
    <s v="sample"/>
    <n v="1"/>
    <n v="1"/>
    <x v="144"/>
    <s v="NaN"/>
    <s v="us/op"/>
    <m/>
    <x v="4"/>
    <x v="0"/>
    <n v="64"/>
    <x v="1"/>
    <m/>
  </r>
  <r>
    <x v="0"/>
    <x v="5"/>
    <s v="sample"/>
    <n v="1"/>
    <n v="1"/>
    <x v="145"/>
    <s v="NaN"/>
    <s v="us/op"/>
    <m/>
    <x v="4"/>
    <x v="0"/>
    <n v="64"/>
    <x v="1"/>
    <m/>
  </r>
  <r>
    <x v="0"/>
    <x v="6"/>
    <s v="sample"/>
    <n v="1"/>
    <n v="1"/>
    <x v="146"/>
    <s v="NaN"/>
    <s v="us/op"/>
    <m/>
    <x v="4"/>
    <x v="0"/>
    <n v="64"/>
    <x v="1"/>
    <m/>
  </r>
  <r>
    <x v="0"/>
    <x v="7"/>
    <s v="sample"/>
    <n v="1"/>
    <n v="1"/>
    <x v="146"/>
    <s v="NaN"/>
    <s v="us/op"/>
    <m/>
    <x v="4"/>
    <x v="0"/>
    <n v="64"/>
    <x v="1"/>
    <m/>
  </r>
  <r>
    <x v="0"/>
    <x v="8"/>
    <s v="sample"/>
    <n v="1"/>
    <n v="1"/>
    <x v="146"/>
    <s v="NaN"/>
    <s v="us/op"/>
    <m/>
    <x v="4"/>
    <x v="0"/>
    <n v="64"/>
    <x v="1"/>
    <m/>
  </r>
  <r>
    <x v="0"/>
    <x v="0"/>
    <s v="sample"/>
    <n v="1"/>
    <n v="400"/>
    <x v="147"/>
    <n v="49110.798192000002"/>
    <s v="us/op"/>
    <m/>
    <x v="4"/>
    <x v="1"/>
    <n v="64"/>
    <x v="0"/>
    <m/>
  </r>
  <r>
    <x v="0"/>
    <x v="1"/>
    <s v="sample"/>
    <n v="1"/>
    <n v="1"/>
    <x v="148"/>
    <s v="NaN"/>
    <s v="us/op"/>
    <m/>
    <x v="4"/>
    <x v="1"/>
    <n v="64"/>
    <x v="0"/>
    <m/>
  </r>
  <r>
    <x v="0"/>
    <x v="2"/>
    <s v="sample"/>
    <n v="1"/>
    <n v="1"/>
    <x v="149"/>
    <s v="NaN"/>
    <s v="us/op"/>
    <m/>
    <x v="4"/>
    <x v="1"/>
    <n v="64"/>
    <x v="0"/>
    <m/>
  </r>
  <r>
    <x v="0"/>
    <x v="3"/>
    <s v="sample"/>
    <n v="1"/>
    <n v="1"/>
    <x v="150"/>
    <s v="NaN"/>
    <s v="us/op"/>
    <m/>
    <x v="4"/>
    <x v="1"/>
    <n v="64"/>
    <x v="0"/>
    <m/>
  </r>
  <r>
    <x v="0"/>
    <x v="4"/>
    <s v="sample"/>
    <n v="1"/>
    <n v="1"/>
    <x v="151"/>
    <s v="NaN"/>
    <s v="us/op"/>
    <m/>
    <x v="4"/>
    <x v="1"/>
    <n v="64"/>
    <x v="0"/>
    <m/>
  </r>
  <r>
    <x v="0"/>
    <x v="5"/>
    <s v="sample"/>
    <n v="1"/>
    <n v="1"/>
    <x v="152"/>
    <s v="NaN"/>
    <s v="us/op"/>
    <m/>
    <x v="4"/>
    <x v="1"/>
    <n v="64"/>
    <x v="0"/>
    <m/>
  </r>
  <r>
    <x v="0"/>
    <x v="6"/>
    <s v="sample"/>
    <n v="1"/>
    <n v="1"/>
    <x v="153"/>
    <s v="NaN"/>
    <s v="us/op"/>
    <m/>
    <x v="4"/>
    <x v="1"/>
    <n v="64"/>
    <x v="0"/>
    <m/>
  </r>
  <r>
    <x v="0"/>
    <x v="7"/>
    <s v="sample"/>
    <n v="1"/>
    <n v="1"/>
    <x v="153"/>
    <s v="NaN"/>
    <s v="us/op"/>
    <m/>
    <x v="4"/>
    <x v="1"/>
    <n v="64"/>
    <x v="0"/>
    <m/>
  </r>
  <r>
    <x v="0"/>
    <x v="8"/>
    <s v="sample"/>
    <n v="1"/>
    <n v="1"/>
    <x v="153"/>
    <s v="NaN"/>
    <s v="us/op"/>
    <m/>
    <x v="4"/>
    <x v="1"/>
    <n v="64"/>
    <x v="0"/>
    <m/>
  </r>
  <r>
    <x v="0"/>
    <x v="0"/>
    <s v="sample"/>
    <n v="1"/>
    <n v="400"/>
    <x v="154"/>
    <n v="46445.342934"/>
    <s v="us/op"/>
    <m/>
    <x v="4"/>
    <x v="1"/>
    <n v="64"/>
    <x v="1"/>
    <m/>
  </r>
  <r>
    <x v="0"/>
    <x v="1"/>
    <s v="sample"/>
    <n v="1"/>
    <n v="1"/>
    <x v="149"/>
    <s v="NaN"/>
    <s v="us/op"/>
    <m/>
    <x v="4"/>
    <x v="1"/>
    <n v="64"/>
    <x v="1"/>
    <m/>
  </r>
  <r>
    <x v="0"/>
    <x v="2"/>
    <s v="sample"/>
    <n v="1"/>
    <n v="1"/>
    <x v="155"/>
    <s v="NaN"/>
    <s v="us/op"/>
    <m/>
    <x v="4"/>
    <x v="1"/>
    <n v="64"/>
    <x v="1"/>
    <m/>
  </r>
  <r>
    <x v="0"/>
    <x v="3"/>
    <s v="sample"/>
    <n v="1"/>
    <n v="1"/>
    <x v="156"/>
    <s v="NaN"/>
    <s v="us/op"/>
    <m/>
    <x v="4"/>
    <x v="1"/>
    <n v="64"/>
    <x v="1"/>
    <m/>
  </r>
  <r>
    <x v="0"/>
    <x v="4"/>
    <s v="sample"/>
    <n v="1"/>
    <n v="1"/>
    <x v="157"/>
    <s v="NaN"/>
    <s v="us/op"/>
    <m/>
    <x v="4"/>
    <x v="1"/>
    <n v="64"/>
    <x v="1"/>
    <m/>
  </r>
  <r>
    <x v="0"/>
    <x v="5"/>
    <s v="sample"/>
    <n v="1"/>
    <n v="1"/>
    <x v="158"/>
    <s v="NaN"/>
    <s v="us/op"/>
    <m/>
    <x v="4"/>
    <x v="1"/>
    <n v="64"/>
    <x v="1"/>
    <m/>
  </r>
  <r>
    <x v="0"/>
    <x v="6"/>
    <s v="sample"/>
    <n v="1"/>
    <n v="1"/>
    <x v="159"/>
    <s v="NaN"/>
    <s v="us/op"/>
    <m/>
    <x v="4"/>
    <x v="1"/>
    <n v="64"/>
    <x v="1"/>
    <m/>
  </r>
  <r>
    <x v="0"/>
    <x v="7"/>
    <s v="sample"/>
    <n v="1"/>
    <n v="1"/>
    <x v="159"/>
    <s v="NaN"/>
    <s v="us/op"/>
    <m/>
    <x v="4"/>
    <x v="1"/>
    <n v="64"/>
    <x v="1"/>
    <m/>
  </r>
  <r>
    <x v="0"/>
    <x v="8"/>
    <s v="sample"/>
    <n v="1"/>
    <n v="1"/>
    <x v="159"/>
    <s v="NaN"/>
    <s v="us/op"/>
    <m/>
    <x v="4"/>
    <x v="1"/>
    <n v="64"/>
    <x v="1"/>
    <m/>
  </r>
  <r>
    <x v="1"/>
    <x v="0"/>
    <s v="sample"/>
    <n v="1"/>
    <n v="12210832"/>
    <x v="160"/>
    <n v="0.294937"/>
    <s v="us/op"/>
    <m/>
    <x v="0"/>
    <x v="0"/>
    <n v="64"/>
    <x v="0"/>
    <m/>
  </r>
  <r>
    <x v="1"/>
    <x v="1"/>
    <s v="sample"/>
    <n v="1"/>
    <n v="1"/>
    <x v="161"/>
    <s v="NaN"/>
    <s v="us/op"/>
    <m/>
    <x v="0"/>
    <x v="0"/>
    <n v="64"/>
    <x v="0"/>
    <m/>
  </r>
  <r>
    <x v="1"/>
    <x v="2"/>
    <s v="sample"/>
    <n v="1"/>
    <n v="1"/>
    <x v="162"/>
    <s v="NaN"/>
    <s v="us/op"/>
    <m/>
    <x v="0"/>
    <x v="0"/>
    <n v="64"/>
    <x v="0"/>
    <m/>
  </r>
  <r>
    <x v="1"/>
    <x v="3"/>
    <s v="sample"/>
    <n v="1"/>
    <n v="1"/>
    <x v="163"/>
    <s v="NaN"/>
    <s v="us/op"/>
    <m/>
    <x v="0"/>
    <x v="0"/>
    <n v="64"/>
    <x v="0"/>
    <m/>
  </r>
  <r>
    <x v="1"/>
    <x v="4"/>
    <s v="sample"/>
    <n v="1"/>
    <n v="1"/>
    <x v="164"/>
    <s v="NaN"/>
    <s v="us/op"/>
    <m/>
    <x v="0"/>
    <x v="0"/>
    <n v="64"/>
    <x v="0"/>
    <m/>
  </r>
  <r>
    <x v="1"/>
    <x v="5"/>
    <s v="sample"/>
    <n v="1"/>
    <n v="1"/>
    <x v="4"/>
    <s v="NaN"/>
    <s v="us/op"/>
    <m/>
    <x v="0"/>
    <x v="0"/>
    <n v="64"/>
    <x v="0"/>
    <m/>
  </r>
  <r>
    <x v="1"/>
    <x v="6"/>
    <s v="sample"/>
    <n v="1"/>
    <n v="1"/>
    <x v="165"/>
    <s v="NaN"/>
    <s v="us/op"/>
    <m/>
    <x v="0"/>
    <x v="0"/>
    <n v="64"/>
    <x v="0"/>
    <m/>
  </r>
  <r>
    <x v="1"/>
    <x v="7"/>
    <s v="sample"/>
    <n v="1"/>
    <n v="1"/>
    <x v="166"/>
    <s v="NaN"/>
    <s v="us/op"/>
    <m/>
    <x v="0"/>
    <x v="0"/>
    <n v="64"/>
    <x v="0"/>
    <m/>
  </r>
  <r>
    <x v="1"/>
    <x v="8"/>
    <s v="sample"/>
    <n v="1"/>
    <n v="1"/>
    <x v="167"/>
    <s v="NaN"/>
    <s v="us/op"/>
    <m/>
    <x v="0"/>
    <x v="0"/>
    <n v="64"/>
    <x v="0"/>
    <m/>
  </r>
  <r>
    <x v="1"/>
    <x v="0"/>
    <s v="sample"/>
    <n v="1"/>
    <n v="12289020"/>
    <x v="168"/>
    <n v="0.28700900000000001"/>
    <s v="us/op"/>
    <m/>
    <x v="0"/>
    <x v="0"/>
    <n v="64"/>
    <x v="1"/>
    <m/>
  </r>
  <r>
    <x v="1"/>
    <x v="1"/>
    <s v="sample"/>
    <n v="1"/>
    <n v="1"/>
    <x v="161"/>
    <s v="NaN"/>
    <s v="us/op"/>
    <m/>
    <x v="0"/>
    <x v="0"/>
    <n v="64"/>
    <x v="1"/>
    <m/>
  </r>
  <r>
    <x v="1"/>
    <x v="2"/>
    <s v="sample"/>
    <n v="1"/>
    <n v="1"/>
    <x v="162"/>
    <s v="NaN"/>
    <s v="us/op"/>
    <m/>
    <x v="0"/>
    <x v="0"/>
    <n v="64"/>
    <x v="1"/>
    <m/>
  </r>
  <r>
    <x v="1"/>
    <x v="3"/>
    <s v="sample"/>
    <n v="1"/>
    <n v="1"/>
    <x v="11"/>
    <s v="NaN"/>
    <s v="us/op"/>
    <m/>
    <x v="0"/>
    <x v="0"/>
    <n v="64"/>
    <x v="1"/>
    <m/>
  </r>
  <r>
    <x v="1"/>
    <x v="4"/>
    <s v="sample"/>
    <n v="1"/>
    <n v="1"/>
    <x v="169"/>
    <s v="NaN"/>
    <s v="us/op"/>
    <m/>
    <x v="0"/>
    <x v="0"/>
    <n v="64"/>
    <x v="1"/>
    <m/>
  </r>
  <r>
    <x v="1"/>
    <x v="5"/>
    <s v="sample"/>
    <n v="1"/>
    <n v="1"/>
    <x v="3"/>
    <s v="NaN"/>
    <s v="us/op"/>
    <m/>
    <x v="0"/>
    <x v="0"/>
    <n v="64"/>
    <x v="1"/>
    <m/>
  </r>
  <r>
    <x v="1"/>
    <x v="6"/>
    <s v="sample"/>
    <n v="1"/>
    <n v="1"/>
    <x v="170"/>
    <s v="NaN"/>
    <s v="us/op"/>
    <m/>
    <x v="0"/>
    <x v="0"/>
    <n v="64"/>
    <x v="1"/>
    <m/>
  </r>
  <r>
    <x v="1"/>
    <x v="7"/>
    <s v="sample"/>
    <n v="1"/>
    <n v="1"/>
    <x v="171"/>
    <s v="NaN"/>
    <s v="us/op"/>
    <m/>
    <x v="0"/>
    <x v="0"/>
    <n v="64"/>
    <x v="1"/>
    <m/>
  </r>
  <r>
    <x v="1"/>
    <x v="8"/>
    <s v="sample"/>
    <n v="1"/>
    <n v="1"/>
    <x v="172"/>
    <s v="NaN"/>
    <s v="us/op"/>
    <m/>
    <x v="0"/>
    <x v="0"/>
    <n v="64"/>
    <x v="1"/>
    <m/>
  </r>
  <r>
    <x v="1"/>
    <x v="0"/>
    <s v="sample"/>
    <n v="1"/>
    <n v="6663030"/>
    <x v="173"/>
    <n v="0.11484900000000001"/>
    <s v="us/op"/>
    <m/>
    <x v="0"/>
    <x v="1"/>
    <n v="64"/>
    <x v="0"/>
    <m/>
  </r>
  <r>
    <x v="1"/>
    <x v="1"/>
    <s v="sample"/>
    <n v="1"/>
    <n v="1"/>
    <x v="174"/>
    <s v="NaN"/>
    <s v="us/op"/>
    <m/>
    <x v="0"/>
    <x v="1"/>
    <n v="64"/>
    <x v="0"/>
    <m/>
  </r>
  <r>
    <x v="1"/>
    <x v="2"/>
    <s v="sample"/>
    <n v="1"/>
    <n v="1"/>
    <x v="175"/>
    <s v="NaN"/>
    <s v="us/op"/>
    <m/>
    <x v="0"/>
    <x v="1"/>
    <n v="64"/>
    <x v="0"/>
    <m/>
  </r>
  <r>
    <x v="1"/>
    <x v="3"/>
    <s v="sample"/>
    <n v="1"/>
    <n v="1"/>
    <x v="176"/>
    <s v="NaN"/>
    <s v="us/op"/>
    <m/>
    <x v="0"/>
    <x v="1"/>
    <n v="64"/>
    <x v="0"/>
    <m/>
  </r>
  <r>
    <x v="1"/>
    <x v="4"/>
    <s v="sample"/>
    <n v="1"/>
    <n v="1"/>
    <x v="177"/>
    <s v="NaN"/>
    <s v="us/op"/>
    <m/>
    <x v="0"/>
    <x v="1"/>
    <n v="64"/>
    <x v="0"/>
    <m/>
  </r>
  <r>
    <x v="1"/>
    <x v="5"/>
    <s v="sample"/>
    <n v="1"/>
    <n v="1"/>
    <x v="178"/>
    <s v="NaN"/>
    <s v="us/op"/>
    <m/>
    <x v="0"/>
    <x v="1"/>
    <n v="64"/>
    <x v="0"/>
    <m/>
  </r>
  <r>
    <x v="1"/>
    <x v="6"/>
    <s v="sample"/>
    <n v="1"/>
    <n v="1"/>
    <x v="179"/>
    <s v="NaN"/>
    <s v="us/op"/>
    <m/>
    <x v="0"/>
    <x v="1"/>
    <n v="64"/>
    <x v="0"/>
    <m/>
  </r>
  <r>
    <x v="1"/>
    <x v="7"/>
    <s v="sample"/>
    <n v="1"/>
    <n v="1"/>
    <x v="180"/>
    <s v="NaN"/>
    <s v="us/op"/>
    <m/>
    <x v="0"/>
    <x v="1"/>
    <n v="64"/>
    <x v="0"/>
    <m/>
  </r>
  <r>
    <x v="1"/>
    <x v="8"/>
    <s v="sample"/>
    <n v="1"/>
    <n v="1"/>
    <x v="181"/>
    <s v="NaN"/>
    <s v="us/op"/>
    <m/>
    <x v="0"/>
    <x v="1"/>
    <n v="64"/>
    <x v="0"/>
    <m/>
  </r>
  <r>
    <x v="1"/>
    <x v="0"/>
    <s v="sample"/>
    <n v="1"/>
    <n v="6634185"/>
    <x v="182"/>
    <n v="0.11753"/>
    <s v="us/op"/>
    <m/>
    <x v="0"/>
    <x v="1"/>
    <n v="64"/>
    <x v="1"/>
    <m/>
  </r>
  <r>
    <x v="1"/>
    <x v="1"/>
    <s v="sample"/>
    <n v="1"/>
    <n v="1"/>
    <x v="183"/>
    <s v="NaN"/>
    <s v="us/op"/>
    <m/>
    <x v="0"/>
    <x v="1"/>
    <n v="64"/>
    <x v="1"/>
    <m/>
  </r>
  <r>
    <x v="1"/>
    <x v="2"/>
    <s v="sample"/>
    <n v="1"/>
    <n v="1"/>
    <x v="184"/>
    <s v="NaN"/>
    <s v="us/op"/>
    <m/>
    <x v="0"/>
    <x v="1"/>
    <n v="64"/>
    <x v="1"/>
    <m/>
  </r>
  <r>
    <x v="1"/>
    <x v="3"/>
    <s v="sample"/>
    <n v="1"/>
    <n v="1"/>
    <x v="185"/>
    <s v="NaN"/>
    <s v="us/op"/>
    <m/>
    <x v="0"/>
    <x v="1"/>
    <n v="64"/>
    <x v="1"/>
    <m/>
  </r>
  <r>
    <x v="1"/>
    <x v="4"/>
    <s v="sample"/>
    <n v="1"/>
    <n v="1"/>
    <x v="186"/>
    <s v="NaN"/>
    <s v="us/op"/>
    <m/>
    <x v="0"/>
    <x v="1"/>
    <n v="64"/>
    <x v="1"/>
    <m/>
  </r>
  <r>
    <x v="1"/>
    <x v="5"/>
    <s v="sample"/>
    <n v="1"/>
    <n v="1"/>
    <x v="187"/>
    <s v="NaN"/>
    <s v="us/op"/>
    <m/>
    <x v="0"/>
    <x v="1"/>
    <n v="64"/>
    <x v="1"/>
    <m/>
  </r>
  <r>
    <x v="1"/>
    <x v="6"/>
    <s v="sample"/>
    <n v="1"/>
    <n v="1"/>
    <x v="24"/>
    <s v="NaN"/>
    <s v="us/op"/>
    <m/>
    <x v="0"/>
    <x v="1"/>
    <n v="64"/>
    <x v="1"/>
    <m/>
  </r>
  <r>
    <x v="1"/>
    <x v="7"/>
    <s v="sample"/>
    <n v="1"/>
    <n v="1"/>
    <x v="188"/>
    <s v="NaN"/>
    <s v="us/op"/>
    <m/>
    <x v="0"/>
    <x v="1"/>
    <n v="64"/>
    <x v="1"/>
    <m/>
  </r>
  <r>
    <x v="1"/>
    <x v="8"/>
    <s v="sample"/>
    <n v="1"/>
    <n v="1"/>
    <x v="189"/>
    <s v="NaN"/>
    <s v="us/op"/>
    <m/>
    <x v="0"/>
    <x v="1"/>
    <n v="64"/>
    <x v="1"/>
    <m/>
  </r>
  <r>
    <x v="1"/>
    <x v="0"/>
    <s v="sample"/>
    <n v="1"/>
    <n v="8572706"/>
    <x v="190"/>
    <n v="0.280968"/>
    <s v="us/op"/>
    <m/>
    <x v="1"/>
    <x v="0"/>
    <n v="64"/>
    <x v="0"/>
    <m/>
  </r>
  <r>
    <x v="1"/>
    <x v="1"/>
    <s v="sample"/>
    <n v="1"/>
    <n v="1"/>
    <x v="191"/>
    <s v="NaN"/>
    <s v="us/op"/>
    <m/>
    <x v="1"/>
    <x v="0"/>
    <n v="64"/>
    <x v="0"/>
    <m/>
  </r>
  <r>
    <x v="1"/>
    <x v="2"/>
    <s v="sample"/>
    <n v="1"/>
    <n v="1"/>
    <x v="192"/>
    <s v="NaN"/>
    <s v="us/op"/>
    <m/>
    <x v="1"/>
    <x v="0"/>
    <n v="64"/>
    <x v="0"/>
    <m/>
  </r>
  <r>
    <x v="1"/>
    <x v="3"/>
    <s v="sample"/>
    <n v="1"/>
    <n v="1"/>
    <x v="193"/>
    <s v="NaN"/>
    <s v="us/op"/>
    <m/>
    <x v="1"/>
    <x v="0"/>
    <n v="64"/>
    <x v="0"/>
    <m/>
  </r>
  <r>
    <x v="1"/>
    <x v="4"/>
    <s v="sample"/>
    <n v="1"/>
    <n v="1"/>
    <x v="194"/>
    <s v="NaN"/>
    <s v="us/op"/>
    <m/>
    <x v="1"/>
    <x v="0"/>
    <n v="64"/>
    <x v="0"/>
    <m/>
  </r>
  <r>
    <x v="1"/>
    <x v="5"/>
    <s v="sample"/>
    <n v="1"/>
    <n v="1"/>
    <x v="195"/>
    <s v="NaN"/>
    <s v="us/op"/>
    <m/>
    <x v="1"/>
    <x v="0"/>
    <n v="64"/>
    <x v="0"/>
    <m/>
  </r>
  <r>
    <x v="1"/>
    <x v="6"/>
    <s v="sample"/>
    <n v="1"/>
    <n v="1"/>
    <x v="196"/>
    <s v="NaN"/>
    <s v="us/op"/>
    <m/>
    <x v="1"/>
    <x v="0"/>
    <n v="64"/>
    <x v="0"/>
    <m/>
  </r>
  <r>
    <x v="1"/>
    <x v="7"/>
    <s v="sample"/>
    <n v="1"/>
    <n v="1"/>
    <x v="197"/>
    <s v="NaN"/>
    <s v="us/op"/>
    <m/>
    <x v="1"/>
    <x v="0"/>
    <n v="64"/>
    <x v="0"/>
    <m/>
  </r>
  <r>
    <x v="1"/>
    <x v="8"/>
    <s v="sample"/>
    <n v="1"/>
    <n v="1"/>
    <x v="198"/>
    <s v="NaN"/>
    <s v="us/op"/>
    <m/>
    <x v="1"/>
    <x v="0"/>
    <n v="64"/>
    <x v="0"/>
    <m/>
  </r>
  <r>
    <x v="1"/>
    <x v="0"/>
    <s v="sample"/>
    <n v="1"/>
    <n v="8203197"/>
    <x v="199"/>
    <n v="0.333957"/>
    <s v="us/op"/>
    <m/>
    <x v="1"/>
    <x v="0"/>
    <n v="64"/>
    <x v="1"/>
    <m/>
  </r>
  <r>
    <x v="1"/>
    <x v="1"/>
    <s v="sample"/>
    <n v="1"/>
    <n v="1"/>
    <x v="200"/>
    <s v="NaN"/>
    <s v="us/op"/>
    <m/>
    <x v="1"/>
    <x v="0"/>
    <n v="64"/>
    <x v="1"/>
    <m/>
  </r>
  <r>
    <x v="1"/>
    <x v="2"/>
    <s v="sample"/>
    <n v="1"/>
    <n v="1"/>
    <x v="201"/>
    <s v="NaN"/>
    <s v="us/op"/>
    <m/>
    <x v="1"/>
    <x v="0"/>
    <n v="64"/>
    <x v="1"/>
    <m/>
  </r>
  <r>
    <x v="1"/>
    <x v="3"/>
    <s v="sample"/>
    <n v="1"/>
    <n v="1"/>
    <x v="202"/>
    <s v="NaN"/>
    <s v="us/op"/>
    <m/>
    <x v="1"/>
    <x v="0"/>
    <n v="64"/>
    <x v="1"/>
    <m/>
  </r>
  <r>
    <x v="1"/>
    <x v="4"/>
    <s v="sample"/>
    <n v="1"/>
    <n v="1"/>
    <x v="203"/>
    <s v="NaN"/>
    <s v="us/op"/>
    <m/>
    <x v="1"/>
    <x v="0"/>
    <n v="64"/>
    <x v="1"/>
    <m/>
  </r>
  <r>
    <x v="1"/>
    <x v="5"/>
    <s v="sample"/>
    <n v="1"/>
    <n v="1"/>
    <x v="195"/>
    <s v="NaN"/>
    <s v="us/op"/>
    <m/>
    <x v="1"/>
    <x v="0"/>
    <n v="64"/>
    <x v="1"/>
    <m/>
  </r>
  <r>
    <x v="1"/>
    <x v="6"/>
    <s v="sample"/>
    <n v="1"/>
    <n v="1"/>
    <x v="204"/>
    <s v="NaN"/>
    <s v="us/op"/>
    <m/>
    <x v="1"/>
    <x v="0"/>
    <n v="64"/>
    <x v="1"/>
    <m/>
  </r>
  <r>
    <x v="1"/>
    <x v="7"/>
    <s v="sample"/>
    <n v="1"/>
    <n v="1"/>
    <x v="205"/>
    <s v="NaN"/>
    <s v="us/op"/>
    <m/>
    <x v="1"/>
    <x v="0"/>
    <n v="64"/>
    <x v="1"/>
    <m/>
  </r>
  <r>
    <x v="1"/>
    <x v="8"/>
    <s v="sample"/>
    <n v="1"/>
    <n v="1"/>
    <x v="206"/>
    <s v="NaN"/>
    <s v="us/op"/>
    <m/>
    <x v="1"/>
    <x v="0"/>
    <n v="64"/>
    <x v="1"/>
    <m/>
  </r>
  <r>
    <x v="1"/>
    <x v="0"/>
    <s v="sample"/>
    <n v="1"/>
    <n v="5943646"/>
    <x v="207"/>
    <n v="0.12518899999999999"/>
    <s v="us/op"/>
    <m/>
    <x v="1"/>
    <x v="1"/>
    <n v="64"/>
    <x v="0"/>
    <m/>
  </r>
  <r>
    <x v="1"/>
    <x v="1"/>
    <s v="sample"/>
    <n v="1"/>
    <n v="1"/>
    <x v="208"/>
    <s v="NaN"/>
    <s v="us/op"/>
    <m/>
    <x v="1"/>
    <x v="1"/>
    <n v="64"/>
    <x v="0"/>
    <m/>
  </r>
  <r>
    <x v="1"/>
    <x v="2"/>
    <s v="sample"/>
    <n v="1"/>
    <n v="1"/>
    <x v="209"/>
    <s v="NaN"/>
    <s v="us/op"/>
    <m/>
    <x v="1"/>
    <x v="1"/>
    <n v="64"/>
    <x v="0"/>
    <m/>
  </r>
  <r>
    <x v="1"/>
    <x v="3"/>
    <s v="sample"/>
    <n v="1"/>
    <n v="1"/>
    <x v="210"/>
    <s v="NaN"/>
    <s v="us/op"/>
    <m/>
    <x v="1"/>
    <x v="1"/>
    <n v="64"/>
    <x v="0"/>
    <m/>
  </r>
  <r>
    <x v="1"/>
    <x v="4"/>
    <s v="sample"/>
    <n v="1"/>
    <n v="1"/>
    <x v="211"/>
    <s v="NaN"/>
    <s v="us/op"/>
    <m/>
    <x v="1"/>
    <x v="1"/>
    <n v="64"/>
    <x v="0"/>
    <m/>
  </r>
  <r>
    <x v="1"/>
    <x v="5"/>
    <s v="sample"/>
    <n v="1"/>
    <n v="1"/>
    <x v="212"/>
    <s v="NaN"/>
    <s v="us/op"/>
    <m/>
    <x v="1"/>
    <x v="1"/>
    <n v="64"/>
    <x v="0"/>
    <m/>
  </r>
  <r>
    <x v="1"/>
    <x v="6"/>
    <s v="sample"/>
    <n v="1"/>
    <n v="1"/>
    <x v="213"/>
    <s v="NaN"/>
    <s v="us/op"/>
    <m/>
    <x v="1"/>
    <x v="1"/>
    <n v="64"/>
    <x v="0"/>
    <m/>
  </r>
  <r>
    <x v="1"/>
    <x v="7"/>
    <s v="sample"/>
    <n v="1"/>
    <n v="1"/>
    <x v="214"/>
    <s v="NaN"/>
    <s v="us/op"/>
    <m/>
    <x v="1"/>
    <x v="1"/>
    <n v="64"/>
    <x v="0"/>
    <m/>
  </r>
  <r>
    <x v="1"/>
    <x v="8"/>
    <s v="sample"/>
    <n v="1"/>
    <n v="1"/>
    <x v="215"/>
    <s v="NaN"/>
    <s v="us/op"/>
    <m/>
    <x v="1"/>
    <x v="1"/>
    <n v="64"/>
    <x v="0"/>
    <m/>
  </r>
  <r>
    <x v="1"/>
    <x v="0"/>
    <s v="sample"/>
    <n v="1"/>
    <n v="5900554"/>
    <x v="216"/>
    <n v="0.127054"/>
    <s v="us/op"/>
    <m/>
    <x v="1"/>
    <x v="1"/>
    <n v="64"/>
    <x v="1"/>
    <m/>
  </r>
  <r>
    <x v="1"/>
    <x v="1"/>
    <s v="sample"/>
    <n v="1"/>
    <n v="1"/>
    <x v="217"/>
    <s v="NaN"/>
    <s v="us/op"/>
    <m/>
    <x v="1"/>
    <x v="1"/>
    <n v="64"/>
    <x v="1"/>
    <m/>
  </r>
  <r>
    <x v="1"/>
    <x v="2"/>
    <s v="sample"/>
    <n v="1"/>
    <n v="1"/>
    <x v="218"/>
    <s v="NaN"/>
    <s v="us/op"/>
    <m/>
    <x v="1"/>
    <x v="1"/>
    <n v="64"/>
    <x v="1"/>
    <m/>
  </r>
  <r>
    <x v="1"/>
    <x v="3"/>
    <s v="sample"/>
    <n v="1"/>
    <n v="1"/>
    <x v="219"/>
    <s v="NaN"/>
    <s v="us/op"/>
    <m/>
    <x v="1"/>
    <x v="1"/>
    <n v="64"/>
    <x v="1"/>
    <m/>
  </r>
  <r>
    <x v="1"/>
    <x v="4"/>
    <s v="sample"/>
    <n v="1"/>
    <n v="1"/>
    <x v="220"/>
    <s v="NaN"/>
    <s v="us/op"/>
    <m/>
    <x v="1"/>
    <x v="1"/>
    <n v="64"/>
    <x v="1"/>
    <m/>
  </r>
  <r>
    <x v="1"/>
    <x v="5"/>
    <s v="sample"/>
    <n v="1"/>
    <n v="1"/>
    <x v="221"/>
    <s v="NaN"/>
    <s v="us/op"/>
    <m/>
    <x v="1"/>
    <x v="1"/>
    <n v="64"/>
    <x v="1"/>
    <m/>
  </r>
  <r>
    <x v="1"/>
    <x v="6"/>
    <s v="sample"/>
    <n v="1"/>
    <n v="1"/>
    <x v="222"/>
    <s v="NaN"/>
    <s v="us/op"/>
    <m/>
    <x v="1"/>
    <x v="1"/>
    <n v="64"/>
    <x v="1"/>
    <m/>
  </r>
  <r>
    <x v="1"/>
    <x v="7"/>
    <s v="sample"/>
    <n v="1"/>
    <n v="1"/>
    <x v="223"/>
    <s v="NaN"/>
    <s v="us/op"/>
    <m/>
    <x v="1"/>
    <x v="1"/>
    <n v="64"/>
    <x v="1"/>
    <m/>
  </r>
  <r>
    <x v="1"/>
    <x v="8"/>
    <s v="sample"/>
    <n v="1"/>
    <n v="1"/>
    <x v="224"/>
    <s v="NaN"/>
    <s v="us/op"/>
    <m/>
    <x v="1"/>
    <x v="1"/>
    <n v="64"/>
    <x v="1"/>
    <m/>
  </r>
  <r>
    <x v="1"/>
    <x v="0"/>
    <s v="sample"/>
    <n v="1"/>
    <n v="911130"/>
    <x v="225"/>
    <n v="0.26906099999999999"/>
    <s v="us/op"/>
    <m/>
    <x v="2"/>
    <x v="0"/>
    <n v="64"/>
    <x v="0"/>
    <m/>
  </r>
  <r>
    <x v="1"/>
    <x v="1"/>
    <s v="sample"/>
    <n v="1"/>
    <n v="1"/>
    <x v="226"/>
    <s v="NaN"/>
    <s v="us/op"/>
    <m/>
    <x v="2"/>
    <x v="0"/>
    <n v="64"/>
    <x v="0"/>
    <m/>
  </r>
  <r>
    <x v="1"/>
    <x v="2"/>
    <s v="sample"/>
    <n v="1"/>
    <n v="1"/>
    <x v="227"/>
    <s v="NaN"/>
    <s v="us/op"/>
    <m/>
    <x v="2"/>
    <x v="0"/>
    <n v="64"/>
    <x v="0"/>
    <m/>
  </r>
  <r>
    <x v="1"/>
    <x v="3"/>
    <s v="sample"/>
    <n v="1"/>
    <n v="1"/>
    <x v="228"/>
    <s v="NaN"/>
    <s v="us/op"/>
    <m/>
    <x v="2"/>
    <x v="0"/>
    <n v="64"/>
    <x v="0"/>
    <m/>
  </r>
  <r>
    <x v="1"/>
    <x v="4"/>
    <s v="sample"/>
    <n v="1"/>
    <n v="1"/>
    <x v="229"/>
    <s v="NaN"/>
    <s v="us/op"/>
    <m/>
    <x v="2"/>
    <x v="0"/>
    <n v="64"/>
    <x v="0"/>
    <m/>
  </r>
  <r>
    <x v="1"/>
    <x v="5"/>
    <s v="sample"/>
    <n v="1"/>
    <n v="1"/>
    <x v="230"/>
    <s v="NaN"/>
    <s v="us/op"/>
    <m/>
    <x v="2"/>
    <x v="0"/>
    <n v="64"/>
    <x v="0"/>
    <m/>
  </r>
  <r>
    <x v="1"/>
    <x v="6"/>
    <s v="sample"/>
    <n v="1"/>
    <n v="1"/>
    <x v="231"/>
    <s v="NaN"/>
    <s v="us/op"/>
    <m/>
    <x v="2"/>
    <x v="0"/>
    <n v="64"/>
    <x v="0"/>
    <m/>
  </r>
  <r>
    <x v="1"/>
    <x v="7"/>
    <s v="sample"/>
    <n v="1"/>
    <n v="1"/>
    <x v="232"/>
    <s v="NaN"/>
    <s v="us/op"/>
    <m/>
    <x v="2"/>
    <x v="0"/>
    <n v="64"/>
    <x v="0"/>
    <m/>
  </r>
  <r>
    <x v="1"/>
    <x v="8"/>
    <s v="sample"/>
    <n v="1"/>
    <n v="1"/>
    <x v="233"/>
    <s v="NaN"/>
    <s v="us/op"/>
    <m/>
    <x v="2"/>
    <x v="0"/>
    <n v="64"/>
    <x v="0"/>
    <m/>
  </r>
  <r>
    <x v="1"/>
    <x v="0"/>
    <s v="sample"/>
    <n v="1"/>
    <n v="884689"/>
    <x v="234"/>
    <n v="0.274169"/>
    <s v="us/op"/>
    <m/>
    <x v="2"/>
    <x v="0"/>
    <n v="64"/>
    <x v="1"/>
    <m/>
  </r>
  <r>
    <x v="1"/>
    <x v="1"/>
    <s v="sample"/>
    <n v="1"/>
    <n v="1"/>
    <x v="235"/>
    <s v="NaN"/>
    <s v="us/op"/>
    <m/>
    <x v="2"/>
    <x v="0"/>
    <n v="64"/>
    <x v="1"/>
    <m/>
  </r>
  <r>
    <x v="1"/>
    <x v="2"/>
    <s v="sample"/>
    <n v="1"/>
    <n v="1"/>
    <x v="229"/>
    <s v="NaN"/>
    <s v="us/op"/>
    <m/>
    <x v="2"/>
    <x v="0"/>
    <n v="64"/>
    <x v="1"/>
    <m/>
  </r>
  <r>
    <x v="1"/>
    <x v="3"/>
    <s v="sample"/>
    <n v="1"/>
    <n v="1"/>
    <x v="236"/>
    <s v="NaN"/>
    <s v="us/op"/>
    <m/>
    <x v="2"/>
    <x v="0"/>
    <n v="64"/>
    <x v="1"/>
    <m/>
  </r>
  <r>
    <x v="1"/>
    <x v="4"/>
    <s v="sample"/>
    <n v="1"/>
    <n v="1"/>
    <x v="237"/>
    <s v="NaN"/>
    <s v="us/op"/>
    <m/>
    <x v="2"/>
    <x v="0"/>
    <n v="64"/>
    <x v="1"/>
    <m/>
  </r>
  <r>
    <x v="1"/>
    <x v="5"/>
    <s v="sample"/>
    <n v="1"/>
    <n v="1"/>
    <x v="238"/>
    <s v="NaN"/>
    <s v="us/op"/>
    <m/>
    <x v="2"/>
    <x v="0"/>
    <n v="64"/>
    <x v="1"/>
    <m/>
  </r>
  <r>
    <x v="1"/>
    <x v="6"/>
    <s v="sample"/>
    <n v="1"/>
    <n v="1"/>
    <x v="239"/>
    <s v="NaN"/>
    <s v="us/op"/>
    <m/>
    <x v="2"/>
    <x v="0"/>
    <n v="64"/>
    <x v="1"/>
    <m/>
  </r>
  <r>
    <x v="1"/>
    <x v="7"/>
    <s v="sample"/>
    <n v="1"/>
    <n v="1"/>
    <x v="240"/>
    <s v="NaN"/>
    <s v="us/op"/>
    <m/>
    <x v="2"/>
    <x v="0"/>
    <n v="64"/>
    <x v="1"/>
    <m/>
  </r>
  <r>
    <x v="1"/>
    <x v="8"/>
    <s v="sample"/>
    <n v="1"/>
    <n v="1"/>
    <x v="241"/>
    <s v="NaN"/>
    <s v="us/op"/>
    <m/>
    <x v="2"/>
    <x v="0"/>
    <n v="64"/>
    <x v="1"/>
    <m/>
  </r>
  <r>
    <x v="1"/>
    <x v="0"/>
    <s v="sample"/>
    <n v="1"/>
    <n v="912800"/>
    <x v="242"/>
    <n v="0.33668900000000002"/>
    <s v="us/op"/>
    <m/>
    <x v="2"/>
    <x v="1"/>
    <n v="64"/>
    <x v="0"/>
    <m/>
  </r>
  <r>
    <x v="1"/>
    <x v="1"/>
    <s v="sample"/>
    <n v="1"/>
    <n v="1"/>
    <x v="243"/>
    <s v="NaN"/>
    <s v="us/op"/>
    <m/>
    <x v="2"/>
    <x v="1"/>
    <n v="64"/>
    <x v="0"/>
    <m/>
  </r>
  <r>
    <x v="1"/>
    <x v="2"/>
    <s v="sample"/>
    <n v="1"/>
    <n v="1"/>
    <x v="227"/>
    <s v="NaN"/>
    <s v="us/op"/>
    <m/>
    <x v="2"/>
    <x v="1"/>
    <n v="64"/>
    <x v="0"/>
    <m/>
  </r>
  <r>
    <x v="1"/>
    <x v="3"/>
    <s v="sample"/>
    <n v="1"/>
    <n v="1"/>
    <x v="244"/>
    <s v="NaN"/>
    <s v="us/op"/>
    <m/>
    <x v="2"/>
    <x v="1"/>
    <n v="64"/>
    <x v="0"/>
    <m/>
  </r>
  <r>
    <x v="1"/>
    <x v="4"/>
    <s v="sample"/>
    <n v="1"/>
    <n v="1"/>
    <x v="245"/>
    <s v="NaN"/>
    <s v="us/op"/>
    <m/>
    <x v="2"/>
    <x v="1"/>
    <n v="64"/>
    <x v="0"/>
    <m/>
  </r>
  <r>
    <x v="1"/>
    <x v="5"/>
    <s v="sample"/>
    <n v="1"/>
    <n v="1"/>
    <x v="230"/>
    <s v="NaN"/>
    <s v="us/op"/>
    <m/>
    <x v="2"/>
    <x v="1"/>
    <n v="64"/>
    <x v="0"/>
    <m/>
  </r>
  <r>
    <x v="1"/>
    <x v="6"/>
    <s v="sample"/>
    <n v="1"/>
    <n v="1"/>
    <x v="246"/>
    <s v="NaN"/>
    <s v="us/op"/>
    <m/>
    <x v="2"/>
    <x v="1"/>
    <n v="64"/>
    <x v="0"/>
    <m/>
  </r>
  <r>
    <x v="1"/>
    <x v="7"/>
    <s v="sample"/>
    <n v="1"/>
    <n v="1"/>
    <x v="247"/>
    <s v="NaN"/>
    <s v="us/op"/>
    <m/>
    <x v="2"/>
    <x v="1"/>
    <n v="64"/>
    <x v="0"/>
    <m/>
  </r>
  <r>
    <x v="1"/>
    <x v="8"/>
    <s v="sample"/>
    <n v="1"/>
    <n v="1"/>
    <x v="248"/>
    <s v="NaN"/>
    <s v="us/op"/>
    <m/>
    <x v="2"/>
    <x v="1"/>
    <n v="64"/>
    <x v="0"/>
    <m/>
  </r>
  <r>
    <x v="1"/>
    <x v="0"/>
    <s v="sample"/>
    <n v="1"/>
    <n v="891319"/>
    <x v="249"/>
    <n v="0.35084500000000002"/>
    <s v="us/op"/>
    <m/>
    <x v="2"/>
    <x v="1"/>
    <n v="64"/>
    <x v="1"/>
    <m/>
  </r>
  <r>
    <x v="1"/>
    <x v="1"/>
    <s v="sample"/>
    <n v="1"/>
    <n v="1"/>
    <x v="250"/>
    <s v="NaN"/>
    <s v="us/op"/>
    <m/>
    <x v="2"/>
    <x v="1"/>
    <n v="64"/>
    <x v="1"/>
    <m/>
  </r>
  <r>
    <x v="1"/>
    <x v="2"/>
    <s v="sample"/>
    <n v="1"/>
    <n v="1"/>
    <x v="251"/>
    <s v="NaN"/>
    <s v="us/op"/>
    <m/>
    <x v="2"/>
    <x v="1"/>
    <n v="64"/>
    <x v="1"/>
    <m/>
  </r>
  <r>
    <x v="1"/>
    <x v="3"/>
    <s v="sample"/>
    <n v="1"/>
    <n v="1"/>
    <x v="252"/>
    <s v="NaN"/>
    <s v="us/op"/>
    <m/>
    <x v="2"/>
    <x v="1"/>
    <n v="64"/>
    <x v="1"/>
    <m/>
  </r>
  <r>
    <x v="1"/>
    <x v="4"/>
    <s v="sample"/>
    <n v="1"/>
    <n v="1"/>
    <x v="253"/>
    <s v="NaN"/>
    <s v="us/op"/>
    <m/>
    <x v="2"/>
    <x v="1"/>
    <n v="64"/>
    <x v="1"/>
    <m/>
  </r>
  <r>
    <x v="1"/>
    <x v="5"/>
    <s v="sample"/>
    <n v="1"/>
    <n v="1"/>
    <x v="254"/>
    <s v="NaN"/>
    <s v="us/op"/>
    <m/>
    <x v="2"/>
    <x v="1"/>
    <n v="64"/>
    <x v="1"/>
    <m/>
  </r>
  <r>
    <x v="1"/>
    <x v="6"/>
    <s v="sample"/>
    <n v="1"/>
    <n v="1"/>
    <x v="255"/>
    <s v="NaN"/>
    <s v="us/op"/>
    <m/>
    <x v="2"/>
    <x v="1"/>
    <n v="64"/>
    <x v="1"/>
    <m/>
  </r>
  <r>
    <x v="1"/>
    <x v="7"/>
    <s v="sample"/>
    <n v="1"/>
    <n v="1"/>
    <x v="256"/>
    <s v="NaN"/>
    <s v="us/op"/>
    <m/>
    <x v="2"/>
    <x v="1"/>
    <n v="64"/>
    <x v="1"/>
    <m/>
  </r>
  <r>
    <x v="1"/>
    <x v="8"/>
    <s v="sample"/>
    <n v="1"/>
    <n v="1"/>
    <x v="257"/>
    <s v="NaN"/>
    <s v="us/op"/>
    <m/>
    <x v="2"/>
    <x v="1"/>
    <n v="64"/>
    <x v="1"/>
    <m/>
  </r>
  <r>
    <x v="1"/>
    <x v="0"/>
    <s v="sample"/>
    <n v="1"/>
    <n v="9176"/>
    <x v="258"/>
    <n v="68.874146999999994"/>
    <s v="us/op"/>
    <m/>
    <x v="3"/>
    <x v="0"/>
    <n v="64"/>
    <x v="0"/>
    <m/>
  </r>
  <r>
    <x v="1"/>
    <x v="1"/>
    <s v="sample"/>
    <n v="1"/>
    <n v="1"/>
    <x v="259"/>
    <s v="NaN"/>
    <s v="us/op"/>
    <m/>
    <x v="3"/>
    <x v="0"/>
    <n v="64"/>
    <x v="0"/>
    <m/>
  </r>
  <r>
    <x v="1"/>
    <x v="2"/>
    <s v="sample"/>
    <n v="1"/>
    <n v="1"/>
    <x v="260"/>
    <s v="NaN"/>
    <s v="us/op"/>
    <m/>
    <x v="3"/>
    <x v="0"/>
    <n v="64"/>
    <x v="0"/>
    <m/>
  </r>
  <r>
    <x v="1"/>
    <x v="3"/>
    <s v="sample"/>
    <n v="1"/>
    <n v="1"/>
    <x v="261"/>
    <s v="NaN"/>
    <s v="us/op"/>
    <m/>
    <x v="3"/>
    <x v="0"/>
    <n v="64"/>
    <x v="0"/>
    <m/>
  </r>
  <r>
    <x v="1"/>
    <x v="4"/>
    <s v="sample"/>
    <n v="1"/>
    <n v="1"/>
    <x v="262"/>
    <s v="NaN"/>
    <s v="us/op"/>
    <m/>
    <x v="3"/>
    <x v="0"/>
    <n v="64"/>
    <x v="0"/>
    <m/>
  </r>
  <r>
    <x v="1"/>
    <x v="5"/>
    <s v="sample"/>
    <n v="1"/>
    <n v="1"/>
    <x v="263"/>
    <s v="NaN"/>
    <s v="us/op"/>
    <m/>
    <x v="3"/>
    <x v="0"/>
    <n v="64"/>
    <x v="0"/>
    <m/>
  </r>
  <r>
    <x v="1"/>
    <x v="6"/>
    <s v="sample"/>
    <n v="1"/>
    <n v="1"/>
    <x v="264"/>
    <s v="NaN"/>
    <s v="us/op"/>
    <m/>
    <x v="3"/>
    <x v="0"/>
    <n v="64"/>
    <x v="0"/>
    <m/>
  </r>
  <r>
    <x v="1"/>
    <x v="7"/>
    <s v="sample"/>
    <n v="1"/>
    <n v="1"/>
    <x v="265"/>
    <s v="NaN"/>
    <s v="us/op"/>
    <m/>
    <x v="3"/>
    <x v="0"/>
    <n v="64"/>
    <x v="0"/>
    <m/>
  </r>
  <r>
    <x v="1"/>
    <x v="8"/>
    <s v="sample"/>
    <n v="1"/>
    <n v="1"/>
    <x v="265"/>
    <s v="NaN"/>
    <s v="us/op"/>
    <m/>
    <x v="3"/>
    <x v="0"/>
    <n v="64"/>
    <x v="0"/>
    <m/>
  </r>
  <r>
    <x v="1"/>
    <x v="0"/>
    <s v="sample"/>
    <n v="1"/>
    <n v="8675"/>
    <x v="266"/>
    <n v="101.02274"/>
    <s v="us/op"/>
    <m/>
    <x v="3"/>
    <x v="0"/>
    <n v="64"/>
    <x v="1"/>
    <m/>
  </r>
  <r>
    <x v="1"/>
    <x v="1"/>
    <s v="sample"/>
    <n v="1"/>
    <n v="1"/>
    <x v="267"/>
    <s v="NaN"/>
    <s v="us/op"/>
    <m/>
    <x v="3"/>
    <x v="0"/>
    <n v="64"/>
    <x v="1"/>
    <m/>
  </r>
  <r>
    <x v="1"/>
    <x v="2"/>
    <s v="sample"/>
    <n v="1"/>
    <n v="1"/>
    <x v="268"/>
    <s v="NaN"/>
    <s v="us/op"/>
    <m/>
    <x v="3"/>
    <x v="0"/>
    <n v="64"/>
    <x v="1"/>
    <m/>
  </r>
  <r>
    <x v="1"/>
    <x v="3"/>
    <s v="sample"/>
    <n v="1"/>
    <n v="1"/>
    <x v="269"/>
    <s v="NaN"/>
    <s v="us/op"/>
    <m/>
    <x v="3"/>
    <x v="0"/>
    <n v="64"/>
    <x v="1"/>
    <m/>
  </r>
  <r>
    <x v="1"/>
    <x v="4"/>
    <s v="sample"/>
    <n v="1"/>
    <n v="1"/>
    <x v="270"/>
    <s v="NaN"/>
    <s v="us/op"/>
    <m/>
    <x v="3"/>
    <x v="0"/>
    <n v="64"/>
    <x v="1"/>
    <m/>
  </r>
  <r>
    <x v="1"/>
    <x v="5"/>
    <s v="sample"/>
    <n v="1"/>
    <n v="1"/>
    <x v="271"/>
    <s v="NaN"/>
    <s v="us/op"/>
    <m/>
    <x v="3"/>
    <x v="0"/>
    <n v="64"/>
    <x v="1"/>
    <m/>
  </r>
  <r>
    <x v="1"/>
    <x v="6"/>
    <s v="sample"/>
    <n v="1"/>
    <n v="1"/>
    <x v="272"/>
    <s v="NaN"/>
    <s v="us/op"/>
    <m/>
    <x v="3"/>
    <x v="0"/>
    <n v="64"/>
    <x v="1"/>
    <m/>
  </r>
  <r>
    <x v="1"/>
    <x v="7"/>
    <s v="sample"/>
    <n v="1"/>
    <n v="1"/>
    <x v="273"/>
    <s v="NaN"/>
    <s v="us/op"/>
    <m/>
    <x v="3"/>
    <x v="0"/>
    <n v="64"/>
    <x v="1"/>
    <m/>
  </r>
  <r>
    <x v="1"/>
    <x v="8"/>
    <s v="sample"/>
    <n v="1"/>
    <n v="1"/>
    <x v="273"/>
    <s v="NaN"/>
    <s v="us/op"/>
    <m/>
    <x v="3"/>
    <x v="0"/>
    <n v="64"/>
    <x v="1"/>
    <m/>
  </r>
  <r>
    <x v="1"/>
    <x v="0"/>
    <s v="sample"/>
    <n v="1"/>
    <n v="11101"/>
    <x v="274"/>
    <n v="110.17592999999999"/>
    <s v="us/op"/>
    <m/>
    <x v="3"/>
    <x v="1"/>
    <n v="64"/>
    <x v="0"/>
    <m/>
  </r>
  <r>
    <x v="1"/>
    <x v="1"/>
    <s v="sample"/>
    <n v="1"/>
    <n v="1"/>
    <x v="275"/>
    <s v="NaN"/>
    <s v="us/op"/>
    <m/>
    <x v="3"/>
    <x v="1"/>
    <n v="64"/>
    <x v="0"/>
    <m/>
  </r>
  <r>
    <x v="1"/>
    <x v="2"/>
    <s v="sample"/>
    <n v="1"/>
    <n v="1"/>
    <x v="276"/>
    <s v="NaN"/>
    <s v="us/op"/>
    <m/>
    <x v="3"/>
    <x v="1"/>
    <n v="64"/>
    <x v="0"/>
    <m/>
  </r>
  <r>
    <x v="1"/>
    <x v="3"/>
    <s v="sample"/>
    <n v="1"/>
    <n v="1"/>
    <x v="277"/>
    <s v="NaN"/>
    <s v="us/op"/>
    <m/>
    <x v="3"/>
    <x v="1"/>
    <n v="64"/>
    <x v="0"/>
    <m/>
  </r>
  <r>
    <x v="1"/>
    <x v="4"/>
    <s v="sample"/>
    <n v="1"/>
    <n v="1"/>
    <x v="278"/>
    <s v="NaN"/>
    <s v="us/op"/>
    <m/>
    <x v="3"/>
    <x v="1"/>
    <n v="64"/>
    <x v="0"/>
    <m/>
  </r>
  <r>
    <x v="1"/>
    <x v="5"/>
    <s v="sample"/>
    <n v="1"/>
    <n v="1"/>
    <x v="279"/>
    <s v="NaN"/>
    <s v="us/op"/>
    <m/>
    <x v="3"/>
    <x v="1"/>
    <n v="64"/>
    <x v="0"/>
    <m/>
  </r>
  <r>
    <x v="1"/>
    <x v="6"/>
    <s v="sample"/>
    <n v="1"/>
    <n v="1"/>
    <x v="280"/>
    <s v="NaN"/>
    <s v="us/op"/>
    <m/>
    <x v="3"/>
    <x v="1"/>
    <n v="64"/>
    <x v="0"/>
    <m/>
  </r>
  <r>
    <x v="1"/>
    <x v="7"/>
    <s v="sample"/>
    <n v="1"/>
    <n v="1"/>
    <x v="281"/>
    <s v="NaN"/>
    <s v="us/op"/>
    <m/>
    <x v="3"/>
    <x v="1"/>
    <n v="64"/>
    <x v="0"/>
    <m/>
  </r>
  <r>
    <x v="1"/>
    <x v="8"/>
    <s v="sample"/>
    <n v="1"/>
    <n v="1"/>
    <x v="282"/>
    <s v="NaN"/>
    <s v="us/op"/>
    <m/>
    <x v="3"/>
    <x v="1"/>
    <n v="64"/>
    <x v="0"/>
    <m/>
  </r>
  <r>
    <x v="1"/>
    <x v="0"/>
    <s v="sample"/>
    <n v="1"/>
    <n v="10368"/>
    <x v="283"/>
    <n v="175.57530600000001"/>
    <s v="us/op"/>
    <m/>
    <x v="3"/>
    <x v="1"/>
    <n v="64"/>
    <x v="1"/>
    <m/>
  </r>
  <r>
    <x v="1"/>
    <x v="1"/>
    <s v="sample"/>
    <n v="1"/>
    <n v="1"/>
    <x v="276"/>
    <s v="NaN"/>
    <s v="us/op"/>
    <m/>
    <x v="3"/>
    <x v="1"/>
    <n v="64"/>
    <x v="1"/>
    <m/>
  </r>
  <r>
    <x v="1"/>
    <x v="2"/>
    <s v="sample"/>
    <n v="1"/>
    <n v="1"/>
    <x v="284"/>
    <s v="NaN"/>
    <s v="us/op"/>
    <m/>
    <x v="3"/>
    <x v="1"/>
    <n v="64"/>
    <x v="1"/>
    <m/>
  </r>
  <r>
    <x v="1"/>
    <x v="3"/>
    <s v="sample"/>
    <n v="1"/>
    <n v="1"/>
    <x v="278"/>
    <s v="NaN"/>
    <s v="us/op"/>
    <m/>
    <x v="3"/>
    <x v="1"/>
    <n v="64"/>
    <x v="1"/>
    <m/>
  </r>
  <r>
    <x v="1"/>
    <x v="4"/>
    <s v="sample"/>
    <n v="1"/>
    <n v="1"/>
    <x v="285"/>
    <s v="NaN"/>
    <s v="us/op"/>
    <m/>
    <x v="3"/>
    <x v="1"/>
    <n v="64"/>
    <x v="1"/>
    <m/>
  </r>
  <r>
    <x v="1"/>
    <x v="5"/>
    <s v="sample"/>
    <n v="1"/>
    <n v="1"/>
    <x v="286"/>
    <s v="NaN"/>
    <s v="us/op"/>
    <m/>
    <x v="3"/>
    <x v="1"/>
    <n v="64"/>
    <x v="1"/>
    <m/>
  </r>
  <r>
    <x v="1"/>
    <x v="6"/>
    <s v="sample"/>
    <n v="1"/>
    <n v="1"/>
    <x v="287"/>
    <s v="NaN"/>
    <s v="us/op"/>
    <m/>
    <x v="3"/>
    <x v="1"/>
    <n v="64"/>
    <x v="1"/>
    <m/>
  </r>
  <r>
    <x v="1"/>
    <x v="7"/>
    <s v="sample"/>
    <n v="1"/>
    <n v="1"/>
    <x v="288"/>
    <s v="NaN"/>
    <s v="us/op"/>
    <m/>
    <x v="3"/>
    <x v="1"/>
    <n v="64"/>
    <x v="1"/>
    <m/>
  </r>
  <r>
    <x v="1"/>
    <x v="8"/>
    <s v="sample"/>
    <n v="1"/>
    <n v="1"/>
    <x v="289"/>
    <s v="NaN"/>
    <s v="us/op"/>
    <m/>
    <x v="3"/>
    <x v="1"/>
    <n v="64"/>
    <x v="1"/>
    <m/>
  </r>
  <r>
    <x v="1"/>
    <x v="0"/>
    <s v="sample"/>
    <n v="1"/>
    <n v="400"/>
    <x v="290"/>
    <n v="5499.9026379999996"/>
    <s v="us/op"/>
    <m/>
    <x v="4"/>
    <x v="0"/>
    <n v="64"/>
    <x v="0"/>
    <m/>
  </r>
  <r>
    <x v="1"/>
    <x v="1"/>
    <s v="sample"/>
    <n v="1"/>
    <n v="1"/>
    <x v="291"/>
    <s v="NaN"/>
    <s v="us/op"/>
    <m/>
    <x v="4"/>
    <x v="0"/>
    <n v="64"/>
    <x v="0"/>
    <m/>
  </r>
  <r>
    <x v="1"/>
    <x v="2"/>
    <s v="sample"/>
    <n v="1"/>
    <n v="1"/>
    <x v="292"/>
    <s v="NaN"/>
    <s v="us/op"/>
    <m/>
    <x v="4"/>
    <x v="0"/>
    <n v="64"/>
    <x v="0"/>
    <m/>
  </r>
  <r>
    <x v="1"/>
    <x v="3"/>
    <s v="sample"/>
    <n v="1"/>
    <n v="1"/>
    <x v="293"/>
    <s v="NaN"/>
    <s v="us/op"/>
    <m/>
    <x v="4"/>
    <x v="0"/>
    <n v="64"/>
    <x v="0"/>
    <m/>
  </r>
  <r>
    <x v="1"/>
    <x v="4"/>
    <s v="sample"/>
    <n v="1"/>
    <n v="1"/>
    <x v="294"/>
    <s v="NaN"/>
    <s v="us/op"/>
    <m/>
    <x v="4"/>
    <x v="0"/>
    <n v="64"/>
    <x v="0"/>
    <m/>
  </r>
  <r>
    <x v="1"/>
    <x v="5"/>
    <s v="sample"/>
    <n v="1"/>
    <n v="1"/>
    <x v="295"/>
    <s v="NaN"/>
    <s v="us/op"/>
    <m/>
    <x v="4"/>
    <x v="0"/>
    <n v="64"/>
    <x v="0"/>
    <m/>
  </r>
  <r>
    <x v="1"/>
    <x v="6"/>
    <s v="sample"/>
    <n v="1"/>
    <n v="1"/>
    <x v="296"/>
    <s v="NaN"/>
    <s v="us/op"/>
    <m/>
    <x v="4"/>
    <x v="0"/>
    <n v="64"/>
    <x v="0"/>
    <m/>
  </r>
  <r>
    <x v="1"/>
    <x v="7"/>
    <s v="sample"/>
    <n v="1"/>
    <n v="1"/>
    <x v="296"/>
    <s v="NaN"/>
    <s v="us/op"/>
    <m/>
    <x v="4"/>
    <x v="0"/>
    <n v="64"/>
    <x v="0"/>
    <m/>
  </r>
  <r>
    <x v="1"/>
    <x v="8"/>
    <s v="sample"/>
    <n v="1"/>
    <n v="1"/>
    <x v="296"/>
    <s v="NaN"/>
    <s v="us/op"/>
    <m/>
    <x v="4"/>
    <x v="0"/>
    <n v="64"/>
    <x v="0"/>
    <m/>
  </r>
  <r>
    <x v="1"/>
    <x v="0"/>
    <s v="sample"/>
    <n v="1"/>
    <n v="400"/>
    <x v="297"/>
    <n v="25210.190084999998"/>
    <s v="us/op"/>
    <m/>
    <x v="4"/>
    <x v="0"/>
    <n v="64"/>
    <x v="1"/>
    <m/>
  </r>
  <r>
    <x v="1"/>
    <x v="1"/>
    <s v="sample"/>
    <n v="1"/>
    <n v="1"/>
    <x v="298"/>
    <s v="NaN"/>
    <s v="us/op"/>
    <m/>
    <x v="4"/>
    <x v="0"/>
    <n v="64"/>
    <x v="1"/>
    <m/>
  </r>
  <r>
    <x v="1"/>
    <x v="2"/>
    <s v="sample"/>
    <n v="1"/>
    <n v="1"/>
    <x v="299"/>
    <s v="NaN"/>
    <s v="us/op"/>
    <m/>
    <x v="4"/>
    <x v="0"/>
    <n v="64"/>
    <x v="1"/>
    <m/>
  </r>
  <r>
    <x v="1"/>
    <x v="3"/>
    <s v="sample"/>
    <n v="1"/>
    <n v="1"/>
    <x v="300"/>
    <s v="NaN"/>
    <s v="us/op"/>
    <m/>
    <x v="4"/>
    <x v="0"/>
    <n v="64"/>
    <x v="1"/>
    <m/>
  </r>
  <r>
    <x v="1"/>
    <x v="4"/>
    <s v="sample"/>
    <n v="1"/>
    <n v="1"/>
    <x v="301"/>
    <s v="NaN"/>
    <s v="us/op"/>
    <m/>
    <x v="4"/>
    <x v="0"/>
    <n v="64"/>
    <x v="1"/>
    <m/>
  </r>
  <r>
    <x v="1"/>
    <x v="5"/>
    <s v="sample"/>
    <n v="1"/>
    <n v="1"/>
    <x v="302"/>
    <s v="NaN"/>
    <s v="us/op"/>
    <m/>
    <x v="4"/>
    <x v="0"/>
    <n v="64"/>
    <x v="1"/>
    <m/>
  </r>
  <r>
    <x v="1"/>
    <x v="6"/>
    <s v="sample"/>
    <n v="1"/>
    <n v="1"/>
    <x v="303"/>
    <s v="NaN"/>
    <s v="us/op"/>
    <m/>
    <x v="4"/>
    <x v="0"/>
    <n v="64"/>
    <x v="1"/>
    <m/>
  </r>
  <r>
    <x v="1"/>
    <x v="7"/>
    <s v="sample"/>
    <n v="1"/>
    <n v="1"/>
    <x v="303"/>
    <s v="NaN"/>
    <s v="us/op"/>
    <m/>
    <x v="4"/>
    <x v="0"/>
    <n v="64"/>
    <x v="1"/>
    <m/>
  </r>
  <r>
    <x v="1"/>
    <x v="8"/>
    <s v="sample"/>
    <n v="1"/>
    <n v="1"/>
    <x v="303"/>
    <s v="NaN"/>
    <s v="us/op"/>
    <m/>
    <x v="4"/>
    <x v="0"/>
    <n v="64"/>
    <x v="1"/>
    <m/>
  </r>
  <r>
    <x v="1"/>
    <x v="0"/>
    <s v="sample"/>
    <n v="1"/>
    <n v="400"/>
    <x v="304"/>
    <n v="27480.365292999999"/>
    <s v="us/op"/>
    <m/>
    <x v="4"/>
    <x v="1"/>
    <n v="64"/>
    <x v="0"/>
    <m/>
  </r>
  <r>
    <x v="1"/>
    <x v="1"/>
    <s v="sample"/>
    <n v="1"/>
    <n v="1"/>
    <x v="305"/>
    <s v="NaN"/>
    <s v="us/op"/>
    <m/>
    <x v="4"/>
    <x v="1"/>
    <n v="64"/>
    <x v="0"/>
    <m/>
  </r>
  <r>
    <x v="1"/>
    <x v="2"/>
    <s v="sample"/>
    <n v="1"/>
    <n v="1"/>
    <x v="306"/>
    <s v="NaN"/>
    <s v="us/op"/>
    <m/>
    <x v="4"/>
    <x v="1"/>
    <n v="64"/>
    <x v="0"/>
    <m/>
  </r>
  <r>
    <x v="1"/>
    <x v="3"/>
    <s v="sample"/>
    <n v="1"/>
    <n v="1"/>
    <x v="307"/>
    <s v="NaN"/>
    <s v="us/op"/>
    <m/>
    <x v="4"/>
    <x v="1"/>
    <n v="64"/>
    <x v="0"/>
    <m/>
  </r>
  <r>
    <x v="1"/>
    <x v="4"/>
    <s v="sample"/>
    <n v="1"/>
    <n v="1"/>
    <x v="308"/>
    <s v="NaN"/>
    <s v="us/op"/>
    <m/>
    <x v="4"/>
    <x v="1"/>
    <n v="64"/>
    <x v="0"/>
    <m/>
  </r>
  <r>
    <x v="1"/>
    <x v="5"/>
    <s v="sample"/>
    <n v="1"/>
    <n v="1"/>
    <x v="309"/>
    <s v="NaN"/>
    <s v="us/op"/>
    <m/>
    <x v="4"/>
    <x v="1"/>
    <n v="64"/>
    <x v="0"/>
    <m/>
  </r>
  <r>
    <x v="1"/>
    <x v="6"/>
    <s v="sample"/>
    <n v="1"/>
    <n v="1"/>
    <x v="310"/>
    <s v="NaN"/>
    <s v="us/op"/>
    <m/>
    <x v="4"/>
    <x v="1"/>
    <n v="64"/>
    <x v="0"/>
    <m/>
  </r>
  <r>
    <x v="1"/>
    <x v="7"/>
    <s v="sample"/>
    <n v="1"/>
    <n v="1"/>
    <x v="310"/>
    <s v="NaN"/>
    <s v="us/op"/>
    <m/>
    <x v="4"/>
    <x v="1"/>
    <n v="64"/>
    <x v="0"/>
    <m/>
  </r>
  <r>
    <x v="1"/>
    <x v="8"/>
    <s v="sample"/>
    <n v="1"/>
    <n v="1"/>
    <x v="310"/>
    <s v="NaN"/>
    <s v="us/op"/>
    <m/>
    <x v="4"/>
    <x v="1"/>
    <n v="64"/>
    <x v="0"/>
    <m/>
  </r>
  <r>
    <x v="1"/>
    <x v="0"/>
    <s v="sample"/>
    <n v="1"/>
    <n v="400"/>
    <x v="311"/>
    <n v="23746.544621000001"/>
    <s v="us/op"/>
    <m/>
    <x v="4"/>
    <x v="1"/>
    <n v="64"/>
    <x v="1"/>
    <m/>
  </r>
  <r>
    <x v="1"/>
    <x v="1"/>
    <s v="sample"/>
    <n v="1"/>
    <n v="1"/>
    <x v="312"/>
    <s v="NaN"/>
    <s v="us/op"/>
    <m/>
    <x v="4"/>
    <x v="1"/>
    <n v="64"/>
    <x v="1"/>
    <m/>
  </r>
  <r>
    <x v="1"/>
    <x v="2"/>
    <s v="sample"/>
    <n v="1"/>
    <n v="1"/>
    <x v="313"/>
    <s v="NaN"/>
    <s v="us/op"/>
    <m/>
    <x v="4"/>
    <x v="1"/>
    <n v="64"/>
    <x v="1"/>
    <m/>
  </r>
  <r>
    <x v="1"/>
    <x v="3"/>
    <s v="sample"/>
    <n v="1"/>
    <n v="1"/>
    <x v="314"/>
    <s v="NaN"/>
    <s v="us/op"/>
    <m/>
    <x v="4"/>
    <x v="1"/>
    <n v="64"/>
    <x v="1"/>
    <m/>
  </r>
  <r>
    <x v="1"/>
    <x v="4"/>
    <s v="sample"/>
    <n v="1"/>
    <n v="1"/>
    <x v="315"/>
    <s v="NaN"/>
    <s v="us/op"/>
    <m/>
    <x v="4"/>
    <x v="1"/>
    <n v="64"/>
    <x v="1"/>
    <m/>
  </r>
  <r>
    <x v="1"/>
    <x v="5"/>
    <s v="sample"/>
    <n v="1"/>
    <n v="1"/>
    <x v="316"/>
    <s v="NaN"/>
    <s v="us/op"/>
    <m/>
    <x v="4"/>
    <x v="1"/>
    <n v="64"/>
    <x v="1"/>
    <m/>
  </r>
  <r>
    <x v="1"/>
    <x v="6"/>
    <s v="sample"/>
    <n v="1"/>
    <n v="1"/>
    <x v="317"/>
    <s v="NaN"/>
    <s v="us/op"/>
    <m/>
    <x v="4"/>
    <x v="1"/>
    <n v="64"/>
    <x v="1"/>
    <m/>
  </r>
  <r>
    <x v="1"/>
    <x v="7"/>
    <s v="sample"/>
    <n v="1"/>
    <n v="1"/>
    <x v="317"/>
    <s v="NaN"/>
    <s v="us/op"/>
    <m/>
    <x v="4"/>
    <x v="1"/>
    <n v="64"/>
    <x v="1"/>
    <m/>
  </r>
  <r>
    <x v="1"/>
    <x v="8"/>
    <s v="sample"/>
    <n v="1"/>
    <n v="1"/>
    <x v="317"/>
    <s v="NaN"/>
    <s v="us/op"/>
    <m/>
    <x v="4"/>
    <x v="1"/>
    <n v="64"/>
    <x v="1"/>
    <m/>
  </r>
  <r>
    <x v="2"/>
    <x v="0"/>
    <s v="sample"/>
    <n v="1"/>
    <n v="11129120"/>
    <x v="318"/>
    <n v="0.24632100000000001"/>
    <s v="us/op"/>
    <n v="4"/>
    <x v="0"/>
    <x v="0"/>
    <n v="64"/>
    <x v="0"/>
    <b v="0"/>
  </r>
  <r>
    <x v="2"/>
    <x v="1"/>
    <s v="sample"/>
    <n v="1"/>
    <n v="1"/>
    <x v="10"/>
    <s v="NaN"/>
    <s v="us/op"/>
    <n v="4"/>
    <x v="0"/>
    <x v="0"/>
    <n v="64"/>
    <x v="0"/>
    <b v="0"/>
  </r>
  <r>
    <x v="2"/>
    <x v="2"/>
    <s v="sample"/>
    <n v="1"/>
    <n v="1"/>
    <x v="169"/>
    <s v="NaN"/>
    <s v="us/op"/>
    <n v="4"/>
    <x v="0"/>
    <x v="0"/>
    <n v="64"/>
    <x v="0"/>
    <b v="0"/>
  </r>
  <r>
    <x v="2"/>
    <x v="3"/>
    <s v="sample"/>
    <n v="1"/>
    <n v="1"/>
    <x v="4"/>
    <s v="NaN"/>
    <s v="us/op"/>
    <n v="4"/>
    <x v="0"/>
    <x v="0"/>
    <n v="64"/>
    <x v="0"/>
    <b v="0"/>
  </r>
  <r>
    <x v="2"/>
    <x v="4"/>
    <s v="sample"/>
    <n v="1"/>
    <n v="1"/>
    <x v="319"/>
    <s v="NaN"/>
    <s v="us/op"/>
    <n v="4"/>
    <x v="0"/>
    <x v="0"/>
    <n v="64"/>
    <x v="0"/>
    <b v="0"/>
  </r>
  <r>
    <x v="2"/>
    <x v="5"/>
    <s v="sample"/>
    <n v="1"/>
    <n v="1"/>
    <x v="320"/>
    <s v="NaN"/>
    <s v="us/op"/>
    <n v="4"/>
    <x v="0"/>
    <x v="0"/>
    <n v="64"/>
    <x v="0"/>
    <b v="0"/>
  </r>
  <r>
    <x v="2"/>
    <x v="6"/>
    <s v="sample"/>
    <n v="1"/>
    <n v="1"/>
    <x v="321"/>
    <s v="NaN"/>
    <s v="us/op"/>
    <n v="4"/>
    <x v="0"/>
    <x v="0"/>
    <n v="64"/>
    <x v="0"/>
    <b v="0"/>
  </r>
  <r>
    <x v="2"/>
    <x v="7"/>
    <s v="sample"/>
    <n v="1"/>
    <n v="1"/>
    <x v="322"/>
    <s v="NaN"/>
    <s v="us/op"/>
    <n v="4"/>
    <x v="0"/>
    <x v="0"/>
    <n v="64"/>
    <x v="0"/>
    <b v="0"/>
  </r>
  <r>
    <x v="2"/>
    <x v="8"/>
    <s v="sample"/>
    <n v="1"/>
    <n v="1"/>
    <x v="323"/>
    <s v="NaN"/>
    <s v="us/op"/>
    <n v="4"/>
    <x v="0"/>
    <x v="0"/>
    <n v="64"/>
    <x v="0"/>
    <b v="0"/>
  </r>
  <r>
    <x v="2"/>
    <x v="0"/>
    <s v="sample"/>
    <n v="1"/>
    <n v="11127876"/>
    <x v="324"/>
    <n v="0.24644199999999999"/>
    <s v="us/op"/>
    <n v="4"/>
    <x v="0"/>
    <x v="0"/>
    <n v="64"/>
    <x v="1"/>
    <b v="0"/>
  </r>
  <r>
    <x v="2"/>
    <x v="1"/>
    <s v="sample"/>
    <n v="1"/>
    <n v="1"/>
    <x v="325"/>
    <s v="NaN"/>
    <s v="us/op"/>
    <n v="4"/>
    <x v="0"/>
    <x v="0"/>
    <n v="64"/>
    <x v="1"/>
    <b v="0"/>
  </r>
  <r>
    <x v="2"/>
    <x v="2"/>
    <s v="sample"/>
    <n v="1"/>
    <n v="1"/>
    <x v="169"/>
    <s v="NaN"/>
    <s v="us/op"/>
    <n v="4"/>
    <x v="0"/>
    <x v="0"/>
    <n v="64"/>
    <x v="1"/>
    <b v="0"/>
  </r>
  <r>
    <x v="2"/>
    <x v="3"/>
    <s v="sample"/>
    <n v="1"/>
    <n v="1"/>
    <x v="4"/>
    <s v="NaN"/>
    <s v="us/op"/>
    <n v="4"/>
    <x v="0"/>
    <x v="0"/>
    <n v="64"/>
    <x v="1"/>
    <b v="0"/>
  </r>
  <r>
    <x v="2"/>
    <x v="4"/>
    <s v="sample"/>
    <n v="1"/>
    <n v="1"/>
    <x v="319"/>
    <s v="NaN"/>
    <s v="us/op"/>
    <n v="4"/>
    <x v="0"/>
    <x v="0"/>
    <n v="64"/>
    <x v="1"/>
    <b v="0"/>
  </r>
  <r>
    <x v="2"/>
    <x v="5"/>
    <s v="sample"/>
    <n v="1"/>
    <n v="1"/>
    <x v="326"/>
    <s v="NaN"/>
    <s v="us/op"/>
    <n v="4"/>
    <x v="0"/>
    <x v="0"/>
    <n v="64"/>
    <x v="1"/>
    <b v="0"/>
  </r>
  <r>
    <x v="2"/>
    <x v="6"/>
    <s v="sample"/>
    <n v="1"/>
    <n v="1"/>
    <x v="327"/>
    <s v="NaN"/>
    <s v="us/op"/>
    <n v="4"/>
    <x v="0"/>
    <x v="0"/>
    <n v="64"/>
    <x v="1"/>
    <b v="0"/>
  </r>
  <r>
    <x v="2"/>
    <x v="7"/>
    <s v="sample"/>
    <n v="1"/>
    <n v="1"/>
    <x v="328"/>
    <s v="NaN"/>
    <s v="us/op"/>
    <n v="4"/>
    <x v="0"/>
    <x v="0"/>
    <n v="64"/>
    <x v="1"/>
    <b v="0"/>
  </r>
  <r>
    <x v="2"/>
    <x v="8"/>
    <s v="sample"/>
    <n v="1"/>
    <n v="1"/>
    <x v="329"/>
    <s v="NaN"/>
    <s v="us/op"/>
    <n v="4"/>
    <x v="0"/>
    <x v="0"/>
    <n v="64"/>
    <x v="1"/>
    <b v="0"/>
  </r>
  <r>
    <x v="2"/>
    <x v="0"/>
    <s v="sample"/>
    <n v="1"/>
    <n v="6646924"/>
    <x v="330"/>
    <n v="0.11386499999999999"/>
    <s v="us/op"/>
    <n v="4"/>
    <x v="0"/>
    <x v="1"/>
    <n v="64"/>
    <x v="0"/>
    <b v="0"/>
  </r>
  <r>
    <x v="2"/>
    <x v="1"/>
    <s v="sample"/>
    <n v="1"/>
    <n v="1"/>
    <x v="331"/>
    <s v="NaN"/>
    <s v="us/op"/>
    <n v="4"/>
    <x v="0"/>
    <x v="1"/>
    <n v="64"/>
    <x v="0"/>
    <b v="0"/>
  </r>
  <r>
    <x v="2"/>
    <x v="2"/>
    <s v="sample"/>
    <n v="1"/>
    <n v="1"/>
    <x v="332"/>
    <s v="NaN"/>
    <s v="us/op"/>
    <n v="4"/>
    <x v="0"/>
    <x v="1"/>
    <n v="64"/>
    <x v="0"/>
    <b v="0"/>
  </r>
  <r>
    <x v="2"/>
    <x v="3"/>
    <s v="sample"/>
    <n v="1"/>
    <n v="1"/>
    <x v="333"/>
    <s v="NaN"/>
    <s v="us/op"/>
    <n v="4"/>
    <x v="0"/>
    <x v="1"/>
    <n v="64"/>
    <x v="0"/>
    <b v="0"/>
  </r>
  <r>
    <x v="2"/>
    <x v="4"/>
    <s v="sample"/>
    <n v="1"/>
    <n v="1"/>
    <x v="334"/>
    <s v="NaN"/>
    <s v="us/op"/>
    <n v="4"/>
    <x v="0"/>
    <x v="1"/>
    <n v="64"/>
    <x v="0"/>
    <b v="0"/>
  </r>
  <r>
    <x v="2"/>
    <x v="5"/>
    <s v="sample"/>
    <n v="1"/>
    <n v="1"/>
    <x v="335"/>
    <s v="NaN"/>
    <s v="us/op"/>
    <n v="4"/>
    <x v="0"/>
    <x v="1"/>
    <n v="64"/>
    <x v="0"/>
    <b v="0"/>
  </r>
  <r>
    <x v="2"/>
    <x v="6"/>
    <s v="sample"/>
    <n v="1"/>
    <n v="1"/>
    <x v="336"/>
    <s v="NaN"/>
    <s v="us/op"/>
    <n v="4"/>
    <x v="0"/>
    <x v="1"/>
    <n v="64"/>
    <x v="0"/>
    <b v="0"/>
  </r>
  <r>
    <x v="2"/>
    <x v="7"/>
    <s v="sample"/>
    <n v="1"/>
    <n v="1"/>
    <x v="337"/>
    <s v="NaN"/>
    <s v="us/op"/>
    <n v="4"/>
    <x v="0"/>
    <x v="1"/>
    <n v="64"/>
    <x v="0"/>
    <b v="0"/>
  </r>
  <r>
    <x v="2"/>
    <x v="8"/>
    <s v="sample"/>
    <n v="1"/>
    <n v="1"/>
    <x v="92"/>
    <s v="NaN"/>
    <s v="us/op"/>
    <n v="4"/>
    <x v="0"/>
    <x v="1"/>
    <n v="64"/>
    <x v="0"/>
    <b v="0"/>
  </r>
  <r>
    <x v="2"/>
    <x v="0"/>
    <s v="sample"/>
    <n v="1"/>
    <n v="6635993"/>
    <x v="338"/>
    <n v="0.113215"/>
    <s v="us/op"/>
    <n v="4"/>
    <x v="0"/>
    <x v="1"/>
    <n v="64"/>
    <x v="1"/>
    <b v="0"/>
  </r>
  <r>
    <x v="2"/>
    <x v="1"/>
    <s v="sample"/>
    <n v="1"/>
    <n v="1"/>
    <x v="339"/>
    <s v="NaN"/>
    <s v="us/op"/>
    <n v="4"/>
    <x v="0"/>
    <x v="1"/>
    <n v="64"/>
    <x v="1"/>
    <b v="0"/>
  </r>
  <r>
    <x v="2"/>
    <x v="2"/>
    <s v="sample"/>
    <n v="1"/>
    <n v="1"/>
    <x v="184"/>
    <s v="NaN"/>
    <s v="us/op"/>
    <n v="4"/>
    <x v="0"/>
    <x v="1"/>
    <n v="64"/>
    <x v="1"/>
    <b v="0"/>
  </r>
  <r>
    <x v="2"/>
    <x v="3"/>
    <s v="sample"/>
    <n v="1"/>
    <n v="1"/>
    <x v="185"/>
    <s v="NaN"/>
    <s v="us/op"/>
    <n v="4"/>
    <x v="0"/>
    <x v="1"/>
    <n v="64"/>
    <x v="1"/>
    <b v="0"/>
  </r>
  <r>
    <x v="2"/>
    <x v="4"/>
    <s v="sample"/>
    <n v="1"/>
    <n v="1"/>
    <x v="186"/>
    <s v="NaN"/>
    <s v="us/op"/>
    <n v="4"/>
    <x v="0"/>
    <x v="1"/>
    <n v="64"/>
    <x v="1"/>
    <b v="0"/>
  </r>
  <r>
    <x v="2"/>
    <x v="5"/>
    <s v="sample"/>
    <n v="1"/>
    <n v="1"/>
    <x v="340"/>
    <s v="NaN"/>
    <s v="us/op"/>
    <n v="4"/>
    <x v="0"/>
    <x v="1"/>
    <n v="64"/>
    <x v="1"/>
    <b v="0"/>
  </r>
  <r>
    <x v="2"/>
    <x v="6"/>
    <s v="sample"/>
    <n v="1"/>
    <n v="1"/>
    <x v="341"/>
    <s v="NaN"/>
    <s v="us/op"/>
    <n v="4"/>
    <x v="0"/>
    <x v="1"/>
    <n v="64"/>
    <x v="1"/>
    <b v="0"/>
  </r>
  <r>
    <x v="2"/>
    <x v="7"/>
    <s v="sample"/>
    <n v="1"/>
    <n v="1"/>
    <x v="342"/>
    <s v="NaN"/>
    <s v="us/op"/>
    <n v="4"/>
    <x v="0"/>
    <x v="1"/>
    <n v="64"/>
    <x v="1"/>
    <b v="0"/>
  </r>
  <r>
    <x v="2"/>
    <x v="8"/>
    <s v="sample"/>
    <n v="1"/>
    <n v="1"/>
    <x v="343"/>
    <s v="NaN"/>
    <s v="us/op"/>
    <n v="4"/>
    <x v="0"/>
    <x v="1"/>
    <n v="64"/>
    <x v="1"/>
    <b v="0"/>
  </r>
  <r>
    <x v="2"/>
    <x v="0"/>
    <s v="sample"/>
    <n v="1"/>
    <n v="7200865"/>
    <x v="344"/>
    <n v="0.30229800000000001"/>
    <s v="us/op"/>
    <n v="4"/>
    <x v="1"/>
    <x v="0"/>
    <n v="64"/>
    <x v="0"/>
    <b v="0"/>
  </r>
  <r>
    <x v="2"/>
    <x v="1"/>
    <s v="sample"/>
    <n v="1"/>
    <n v="1"/>
    <x v="345"/>
    <s v="NaN"/>
    <s v="us/op"/>
    <n v="4"/>
    <x v="1"/>
    <x v="0"/>
    <n v="64"/>
    <x v="0"/>
    <b v="0"/>
  </r>
  <r>
    <x v="2"/>
    <x v="2"/>
    <s v="sample"/>
    <n v="1"/>
    <n v="1"/>
    <x v="346"/>
    <s v="NaN"/>
    <s v="us/op"/>
    <n v="4"/>
    <x v="1"/>
    <x v="0"/>
    <n v="64"/>
    <x v="0"/>
    <b v="0"/>
  </r>
  <r>
    <x v="2"/>
    <x v="3"/>
    <s v="sample"/>
    <n v="1"/>
    <n v="1"/>
    <x v="347"/>
    <s v="NaN"/>
    <s v="us/op"/>
    <n v="4"/>
    <x v="1"/>
    <x v="0"/>
    <n v="64"/>
    <x v="0"/>
    <b v="0"/>
  </r>
  <r>
    <x v="2"/>
    <x v="4"/>
    <s v="sample"/>
    <n v="1"/>
    <n v="1"/>
    <x v="348"/>
    <s v="NaN"/>
    <s v="us/op"/>
    <n v="4"/>
    <x v="1"/>
    <x v="0"/>
    <n v="64"/>
    <x v="0"/>
    <b v="0"/>
  </r>
  <r>
    <x v="2"/>
    <x v="5"/>
    <s v="sample"/>
    <n v="1"/>
    <n v="1"/>
    <x v="349"/>
    <s v="NaN"/>
    <s v="us/op"/>
    <n v="4"/>
    <x v="1"/>
    <x v="0"/>
    <n v="64"/>
    <x v="0"/>
    <b v="0"/>
  </r>
  <r>
    <x v="2"/>
    <x v="6"/>
    <s v="sample"/>
    <n v="1"/>
    <n v="1"/>
    <x v="350"/>
    <s v="NaN"/>
    <s v="us/op"/>
    <n v="4"/>
    <x v="1"/>
    <x v="0"/>
    <n v="64"/>
    <x v="0"/>
    <b v="0"/>
  </r>
  <r>
    <x v="2"/>
    <x v="7"/>
    <s v="sample"/>
    <n v="1"/>
    <n v="1"/>
    <x v="351"/>
    <s v="NaN"/>
    <s v="us/op"/>
    <n v="4"/>
    <x v="1"/>
    <x v="0"/>
    <n v="64"/>
    <x v="0"/>
    <b v="0"/>
  </r>
  <r>
    <x v="2"/>
    <x v="8"/>
    <s v="sample"/>
    <n v="1"/>
    <n v="1"/>
    <x v="352"/>
    <s v="NaN"/>
    <s v="us/op"/>
    <n v="4"/>
    <x v="1"/>
    <x v="0"/>
    <n v="64"/>
    <x v="0"/>
    <b v="0"/>
  </r>
  <r>
    <x v="2"/>
    <x v="0"/>
    <s v="sample"/>
    <n v="1"/>
    <n v="6706254"/>
    <x v="353"/>
    <n v="0.32166600000000001"/>
    <s v="us/op"/>
    <n v="4"/>
    <x v="1"/>
    <x v="0"/>
    <n v="64"/>
    <x v="1"/>
    <b v="0"/>
  </r>
  <r>
    <x v="2"/>
    <x v="1"/>
    <s v="sample"/>
    <n v="1"/>
    <n v="1"/>
    <x v="354"/>
    <s v="NaN"/>
    <s v="us/op"/>
    <n v="4"/>
    <x v="1"/>
    <x v="0"/>
    <n v="64"/>
    <x v="1"/>
    <b v="0"/>
  </r>
  <r>
    <x v="2"/>
    <x v="2"/>
    <s v="sample"/>
    <n v="1"/>
    <n v="1"/>
    <x v="355"/>
    <s v="NaN"/>
    <s v="us/op"/>
    <n v="4"/>
    <x v="1"/>
    <x v="0"/>
    <n v="64"/>
    <x v="1"/>
    <b v="0"/>
  </r>
  <r>
    <x v="2"/>
    <x v="3"/>
    <s v="sample"/>
    <n v="1"/>
    <n v="1"/>
    <x v="356"/>
    <s v="NaN"/>
    <s v="us/op"/>
    <n v="4"/>
    <x v="1"/>
    <x v="0"/>
    <n v="64"/>
    <x v="1"/>
    <b v="0"/>
  </r>
  <r>
    <x v="2"/>
    <x v="4"/>
    <s v="sample"/>
    <n v="1"/>
    <n v="1"/>
    <x v="357"/>
    <s v="NaN"/>
    <s v="us/op"/>
    <n v="4"/>
    <x v="1"/>
    <x v="0"/>
    <n v="64"/>
    <x v="1"/>
    <b v="0"/>
  </r>
  <r>
    <x v="2"/>
    <x v="5"/>
    <s v="sample"/>
    <n v="1"/>
    <n v="1"/>
    <x v="358"/>
    <s v="NaN"/>
    <s v="us/op"/>
    <n v="4"/>
    <x v="1"/>
    <x v="0"/>
    <n v="64"/>
    <x v="1"/>
    <b v="0"/>
  </r>
  <r>
    <x v="2"/>
    <x v="6"/>
    <s v="sample"/>
    <n v="1"/>
    <n v="1"/>
    <x v="359"/>
    <s v="NaN"/>
    <s v="us/op"/>
    <n v="4"/>
    <x v="1"/>
    <x v="0"/>
    <n v="64"/>
    <x v="1"/>
    <b v="0"/>
  </r>
  <r>
    <x v="2"/>
    <x v="7"/>
    <s v="sample"/>
    <n v="1"/>
    <n v="1"/>
    <x v="360"/>
    <s v="NaN"/>
    <s v="us/op"/>
    <n v="4"/>
    <x v="1"/>
    <x v="0"/>
    <n v="64"/>
    <x v="1"/>
    <b v="0"/>
  </r>
  <r>
    <x v="2"/>
    <x v="8"/>
    <s v="sample"/>
    <n v="1"/>
    <n v="1"/>
    <x v="361"/>
    <s v="NaN"/>
    <s v="us/op"/>
    <n v="4"/>
    <x v="1"/>
    <x v="0"/>
    <n v="64"/>
    <x v="1"/>
    <b v="0"/>
  </r>
  <r>
    <x v="2"/>
    <x v="0"/>
    <s v="sample"/>
    <n v="1"/>
    <n v="5796397"/>
    <x v="362"/>
    <n v="0.125444"/>
    <s v="us/op"/>
    <n v="4"/>
    <x v="1"/>
    <x v="1"/>
    <n v="64"/>
    <x v="0"/>
    <b v="0"/>
  </r>
  <r>
    <x v="2"/>
    <x v="1"/>
    <s v="sample"/>
    <n v="1"/>
    <n v="1"/>
    <x v="363"/>
    <s v="NaN"/>
    <s v="us/op"/>
    <n v="4"/>
    <x v="1"/>
    <x v="1"/>
    <n v="64"/>
    <x v="0"/>
    <b v="0"/>
  </r>
  <r>
    <x v="2"/>
    <x v="2"/>
    <s v="sample"/>
    <n v="1"/>
    <n v="1"/>
    <x v="364"/>
    <s v="NaN"/>
    <s v="us/op"/>
    <n v="4"/>
    <x v="1"/>
    <x v="1"/>
    <n v="64"/>
    <x v="0"/>
    <b v="0"/>
  </r>
  <r>
    <x v="2"/>
    <x v="3"/>
    <s v="sample"/>
    <n v="1"/>
    <n v="1"/>
    <x v="365"/>
    <s v="NaN"/>
    <s v="us/op"/>
    <n v="4"/>
    <x v="1"/>
    <x v="1"/>
    <n v="64"/>
    <x v="0"/>
    <b v="0"/>
  </r>
  <r>
    <x v="2"/>
    <x v="4"/>
    <s v="sample"/>
    <n v="1"/>
    <n v="1"/>
    <x v="366"/>
    <s v="NaN"/>
    <s v="us/op"/>
    <n v="4"/>
    <x v="1"/>
    <x v="1"/>
    <n v="64"/>
    <x v="0"/>
    <b v="0"/>
  </r>
  <r>
    <x v="2"/>
    <x v="5"/>
    <s v="sample"/>
    <n v="1"/>
    <n v="1"/>
    <x v="367"/>
    <s v="NaN"/>
    <s v="us/op"/>
    <n v="4"/>
    <x v="1"/>
    <x v="1"/>
    <n v="64"/>
    <x v="0"/>
    <b v="0"/>
  </r>
  <r>
    <x v="2"/>
    <x v="6"/>
    <s v="sample"/>
    <n v="1"/>
    <n v="1"/>
    <x v="368"/>
    <s v="NaN"/>
    <s v="us/op"/>
    <n v="4"/>
    <x v="1"/>
    <x v="1"/>
    <n v="64"/>
    <x v="0"/>
    <b v="0"/>
  </r>
  <r>
    <x v="2"/>
    <x v="7"/>
    <s v="sample"/>
    <n v="1"/>
    <n v="1"/>
    <x v="65"/>
    <s v="NaN"/>
    <s v="us/op"/>
    <n v="4"/>
    <x v="1"/>
    <x v="1"/>
    <n v="64"/>
    <x v="0"/>
    <b v="0"/>
  </r>
  <r>
    <x v="2"/>
    <x v="8"/>
    <s v="sample"/>
    <n v="1"/>
    <n v="1"/>
    <x v="369"/>
    <s v="NaN"/>
    <s v="us/op"/>
    <n v="4"/>
    <x v="1"/>
    <x v="1"/>
    <n v="64"/>
    <x v="0"/>
    <b v="0"/>
  </r>
  <r>
    <x v="2"/>
    <x v="0"/>
    <s v="sample"/>
    <n v="1"/>
    <n v="5612515"/>
    <x v="370"/>
    <n v="0.127141"/>
    <s v="us/op"/>
    <n v="4"/>
    <x v="1"/>
    <x v="1"/>
    <n v="64"/>
    <x v="1"/>
    <b v="0"/>
  </r>
  <r>
    <x v="2"/>
    <x v="1"/>
    <s v="sample"/>
    <n v="1"/>
    <n v="1"/>
    <x v="371"/>
    <s v="NaN"/>
    <s v="us/op"/>
    <n v="4"/>
    <x v="1"/>
    <x v="1"/>
    <n v="64"/>
    <x v="1"/>
    <b v="0"/>
  </r>
  <r>
    <x v="2"/>
    <x v="2"/>
    <s v="sample"/>
    <n v="1"/>
    <n v="1"/>
    <x v="372"/>
    <s v="NaN"/>
    <s v="us/op"/>
    <n v="4"/>
    <x v="1"/>
    <x v="1"/>
    <n v="64"/>
    <x v="1"/>
    <b v="0"/>
  </r>
  <r>
    <x v="2"/>
    <x v="3"/>
    <s v="sample"/>
    <n v="1"/>
    <n v="1"/>
    <x v="373"/>
    <s v="NaN"/>
    <s v="us/op"/>
    <n v="4"/>
    <x v="1"/>
    <x v="1"/>
    <n v="64"/>
    <x v="1"/>
    <b v="0"/>
  </r>
  <r>
    <x v="2"/>
    <x v="4"/>
    <s v="sample"/>
    <n v="1"/>
    <n v="1"/>
    <x v="374"/>
    <s v="NaN"/>
    <s v="us/op"/>
    <n v="4"/>
    <x v="1"/>
    <x v="1"/>
    <n v="64"/>
    <x v="1"/>
    <b v="0"/>
  </r>
  <r>
    <x v="2"/>
    <x v="5"/>
    <s v="sample"/>
    <n v="1"/>
    <n v="1"/>
    <x v="375"/>
    <s v="NaN"/>
    <s v="us/op"/>
    <n v="4"/>
    <x v="1"/>
    <x v="1"/>
    <n v="64"/>
    <x v="1"/>
    <b v="0"/>
  </r>
  <r>
    <x v="2"/>
    <x v="6"/>
    <s v="sample"/>
    <n v="1"/>
    <n v="1"/>
    <x v="376"/>
    <s v="NaN"/>
    <s v="us/op"/>
    <n v="4"/>
    <x v="1"/>
    <x v="1"/>
    <n v="64"/>
    <x v="1"/>
    <b v="0"/>
  </r>
  <r>
    <x v="2"/>
    <x v="7"/>
    <s v="sample"/>
    <n v="1"/>
    <n v="1"/>
    <x v="65"/>
    <s v="NaN"/>
    <s v="us/op"/>
    <n v="4"/>
    <x v="1"/>
    <x v="1"/>
    <n v="64"/>
    <x v="1"/>
    <b v="0"/>
  </r>
  <r>
    <x v="2"/>
    <x v="8"/>
    <s v="sample"/>
    <n v="1"/>
    <n v="1"/>
    <x v="377"/>
    <s v="NaN"/>
    <s v="us/op"/>
    <n v="4"/>
    <x v="1"/>
    <x v="1"/>
    <n v="64"/>
    <x v="1"/>
    <b v="0"/>
  </r>
  <r>
    <x v="2"/>
    <x v="0"/>
    <s v="sample"/>
    <n v="1"/>
    <n v="834190"/>
    <x v="378"/>
    <n v="0.28878300000000001"/>
    <s v="us/op"/>
    <n v="4"/>
    <x v="2"/>
    <x v="0"/>
    <n v="64"/>
    <x v="0"/>
    <b v="0"/>
  </r>
  <r>
    <x v="2"/>
    <x v="1"/>
    <s v="sample"/>
    <n v="1"/>
    <n v="1"/>
    <x v="379"/>
    <s v="NaN"/>
    <s v="us/op"/>
    <n v="4"/>
    <x v="2"/>
    <x v="0"/>
    <n v="64"/>
    <x v="0"/>
    <b v="0"/>
  </r>
  <r>
    <x v="2"/>
    <x v="2"/>
    <s v="sample"/>
    <n v="1"/>
    <n v="1"/>
    <x v="380"/>
    <s v="NaN"/>
    <s v="us/op"/>
    <n v="4"/>
    <x v="2"/>
    <x v="0"/>
    <n v="64"/>
    <x v="0"/>
    <b v="0"/>
  </r>
  <r>
    <x v="2"/>
    <x v="3"/>
    <s v="sample"/>
    <n v="1"/>
    <n v="1"/>
    <x v="381"/>
    <s v="NaN"/>
    <s v="us/op"/>
    <n v="4"/>
    <x v="2"/>
    <x v="0"/>
    <n v="64"/>
    <x v="0"/>
    <b v="0"/>
  </r>
  <r>
    <x v="2"/>
    <x v="4"/>
    <s v="sample"/>
    <n v="1"/>
    <n v="1"/>
    <x v="382"/>
    <s v="NaN"/>
    <s v="us/op"/>
    <n v="4"/>
    <x v="2"/>
    <x v="0"/>
    <n v="64"/>
    <x v="0"/>
    <b v="0"/>
  </r>
  <r>
    <x v="2"/>
    <x v="5"/>
    <s v="sample"/>
    <n v="1"/>
    <n v="1"/>
    <x v="383"/>
    <s v="NaN"/>
    <s v="us/op"/>
    <n v="4"/>
    <x v="2"/>
    <x v="0"/>
    <n v="64"/>
    <x v="0"/>
    <b v="0"/>
  </r>
  <r>
    <x v="2"/>
    <x v="6"/>
    <s v="sample"/>
    <n v="1"/>
    <n v="1"/>
    <x v="384"/>
    <s v="NaN"/>
    <s v="us/op"/>
    <n v="4"/>
    <x v="2"/>
    <x v="0"/>
    <n v="64"/>
    <x v="0"/>
    <b v="0"/>
  </r>
  <r>
    <x v="2"/>
    <x v="7"/>
    <s v="sample"/>
    <n v="1"/>
    <n v="1"/>
    <x v="385"/>
    <s v="NaN"/>
    <s v="us/op"/>
    <n v="4"/>
    <x v="2"/>
    <x v="0"/>
    <n v="64"/>
    <x v="0"/>
    <b v="0"/>
  </r>
  <r>
    <x v="2"/>
    <x v="8"/>
    <s v="sample"/>
    <n v="1"/>
    <n v="1"/>
    <x v="386"/>
    <s v="NaN"/>
    <s v="us/op"/>
    <n v="4"/>
    <x v="2"/>
    <x v="0"/>
    <n v="64"/>
    <x v="0"/>
    <b v="0"/>
  </r>
  <r>
    <x v="2"/>
    <x v="0"/>
    <s v="sample"/>
    <n v="1"/>
    <n v="725963"/>
    <x v="387"/>
    <n v="0.34031800000000001"/>
    <s v="us/op"/>
    <n v="4"/>
    <x v="2"/>
    <x v="0"/>
    <n v="64"/>
    <x v="1"/>
    <b v="0"/>
  </r>
  <r>
    <x v="2"/>
    <x v="1"/>
    <s v="sample"/>
    <n v="1"/>
    <n v="1"/>
    <x v="388"/>
    <s v="NaN"/>
    <s v="us/op"/>
    <n v="4"/>
    <x v="2"/>
    <x v="0"/>
    <n v="64"/>
    <x v="1"/>
    <b v="0"/>
  </r>
  <r>
    <x v="2"/>
    <x v="2"/>
    <s v="sample"/>
    <n v="1"/>
    <n v="1"/>
    <x v="389"/>
    <s v="NaN"/>
    <s v="us/op"/>
    <n v="4"/>
    <x v="2"/>
    <x v="0"/>
    <n v="64"/>
    <x v="1"/>
    <b v="0"/>
  </r>
  <r>
    <x v="2"/>
    <x v="3"/>
    <s v="sample"/>
    <n v="1"/>
    <n v="1"/>
    <x v="390"/>
    <s v="NaN"/>
    <s v="us/op"/>
    <n v="4"/>
    <x v="2"/>
    <x v="0"/>
    <n v="64"/>
    <x v="1"/>
    <b v="0"/>
  </r>
  <r>
    <x v="2"/>
    <x v="4"/>
    <s v="sample"/>
    <n v="1"/>
    <n v="1"/>
    <x v="391"/>
    <s v="NaN"/>
    <s v="us/op"/>
    <n v="4"/>
    <x v="2"/>
    <x v="0"/>
    <n v="64"/>
    <x v="1"/>
    <b v="0"/>
  </r>
  <r>
    <x v="2"/>
    <x v="5"/>
    <s v="sample"/>
    <n v="1"/>
    <n v="1"/>
    <x v="392"/>
    <s v="NaN"/>
    <s v="us/op"/>
    <n v="4"/>
    <x v="2"/>
    <x v="0"/>
    <n v="64"/>
    <x v="1"/>
    <b v="0"/>
  </r>
  <r>
    <x v="2"/>
    <x v="6"/>
    <s v="sample"/>
    <n v="1"/>
    <n v="1"/>
    <x v="393"/>
    <s v="NaN"/>
    <s v="us/op"/>
    <n v="4"/>
    <x v="2"/>
    <x v="0"/>
    <n v="64"/>
    <x v="1"/>
    <b v="0"/>
  </r>
  <r>
    <x v="2"/>
    <x v="7"/>
    <s v="sample"/>
    <n v="1"/>
    <n v="1"/>
    <x v="394"/>
    <s v="NaN"/>
    <s v="us/op"/>
    <n v="4"/>
    <x v="2"/>
    <x v="0"/>
    <n v="64"/>
    <x v="1"/>
    <b v="0"/>
  </r>
  <r>
    <x v="2"/>
    <x v="8"/>
    <s v="sample"/>
    <n v="1"/>
    <n v="1"/>
    <x v="395"/>
    <s v="NaN"/>
    <s v="us/op"/>
    <n v="4"/>
    <x v="2"/>
    <x v="0"/>
    <n v="64"/>
    <x v="1"/>
    <b v="0"/>
  </r>
  <r>
    <x v="2"/>
    <x v="0"/>
    <s v="sample"/>
    <n v="1"/>
    <n v="814314"/>
    <x v="396"/>
    <n v="0.37674600000000003"/>
    <s v="us/op"/>
    <n v="4"/>
    <x v="2"/>
    <x v="1"/>
    <n v="64"/>
    <x v="0"/>
    <b v="0"/>
  </r>
  <r>
    <x v="2"/>
    <x v="1"/>
    <s v="sample"/>
    <n v="1"/>
    <n v="1"/>
    <x v="397"/>
    <s v="NaN"/>
    <s v="us/op"/>
    <n v="4"/>
    <x v="2"/>
    <x v="1"/>
    <n v="64"/>
    <x v="0"/>
    <b v="0"/>
  </r>
  <r>
    <x v="2"/>
    <x v="2"/>
    <s v="sample"/>
    <n v="1"/>
    <n v="1"/>
    <x v="398"/>
    <s v="NaN"/>
    <s v="us/op"/>
    <n v="4"/>
    <x v="2"/>
    <x v="1"/>
    <n v="64"/>
    <x v="0"/>
    <b v="0"/>
  </r>
  <r>
    <x v="2"/>
    <x v="3"/>
    <s v="sample"/>
    <n v="1"/>
    <n v="1"/>
    <x v="399"/>
    <s v="NaN"/>
    <s v="us/op"/>
    <n v="4"/>
    <x v="2"/>
    <x v="1"/>
    <n v="64"/>
    <x v="0"/>
    <b v="0"/>
  </r>
  <r>
    <x v="2"/>
    <x v="4"/>
    <s v="sample"/>
    <n v="1"/>
    <n v="1"/>
    <x v="400"/>
    <s v="NaN"/>
    <s v="us/op"/>
    <n v="4"/>
    <x v="2"/>
    <x v="1"/>
    <n v="64"/>
    <x v="0"/>
    <b v="0"/>
  </r>
  <r>
    <x v="2"/>
    <x v="5"/>
    <s v="sample"/>
    <n v="1"/>
    <n v="1"/>
    <x v="401"/>
    <s v="NaN"/>
    <s v="us/op"/>
    <n v="4"/>
    <x v="2"/>
    <x v="1"/>
    <n v="64"/>
    <x v="0"/>
    <b v="0"/>
  </r>
  <r>
    <x v="2"/>
    <x v="6"/>
    <s v="sample"/>
    <n v="1"/>
    <n v="1"/>
    <x v="402"/>
    <s v="NaN"/>
    <s v="us/op"/>
    <n v="4"/>
    <x v="2"/>
    <x v="1"/>
    <n v="64"/>
    <x v="0"/>
    <b v="0"/>
  </r>
  <r>
    <x v="2"/>
    <x v="7"/>
    <s v="sample"/>
    <n v="1"/>
    <n v="1"/>
    <x v="403"/>
    <s v="NaN"/>
    <s v="us/op"/>
    <n v="4"/>
    <x v="2"/>
    <x v="1"/>
    <n v="64"/>
    <x v="0"/>
    <b v="0"/>
  </r>
  <r>
    <x v="2"/>
    <x v="8"/>
    <s v="sample"/>
    <n v="1"/>
    <n v="1"/>
    <x v="404"/>
    <s v="NaN"/>
    <s v="us/op"/>
    <n v="4"/>
    <x v="2"/>
    <x v="1"/>
    <n v="64"/>
    <x v="0"/>
    <b v="0"/>
  </r>
  <r>
    <x v="2"/>
    <x v="0"/>
    <s v="sample"/>
    <n v="1"/>
    <n v="733989"/>
    <x v="405"/>
    <n v="0.41781099999999999"/>
    <s v="us/op"/>
    <n v="4"/>
    <x v="2"/>
    <x v="1"/>
    <n v="64"/>
    <x v="1"/>
    <b v="0"/>
  </r>
  <r>
    <x v="2"/>
    <x v="1"/>
    <s v="sample"/>
    <n v="1"/>
    <n v="1"/>
    <x v="406"/>
    <s v="NaN"/>
    <s v="us/op"/>
    <n v="4"/>
    <x v="2"/>
    <x v="1"/>
    <n v="64"/>
    <x v="1"/>
    <b v="0"/>
  </r>
  <r>
    <x v="2"/>
    <x v="2"/>
    <s v="sample"/>
    <n v="1"/>
    <n v="1"/>
    <x v="407"/>
    <s v="NaN"/>
    <s v="us/op"/>
    <n v="4"/>
    <x v="2"/>
    <x v="1"/>
    <n v="64"/>
    <x v="1"/>
    <b v="0"/>
  </r>
  <r>
    <x v="2"/>
    <x v="3"/>
    <s v="sample"/>
    <n v="1"/>
    <n v="1"/>
    <x v="408"/>
    <s v="NaN"/>
    <s v="us/op"/>
    <n v="4"/>
    <x v="2"/>
    <x v="1"/>
    <n v="64"/>
    <x v="1"/>
    <b v="0"/>
  </r>
  <r>
    <x v="2"/>
    <x v="4"/>
    <s v="sample"/>
    <n v="1"/>
    <n v="1"/>
    <x v="409"/>
    <s v="NaN"/>
    <s v="us/op"/>
    <n v="4"/>
    <x v="2"/>
    <x v="1"/>
    <n v="64"/>
    <x v="1"/>
    <b v="0"/>
  </r>
  <r>
    <x v="2"/>
    <x v="5"/>
    <s v="sample"/>
    <n v="1"/>
    <n v="1"/>
    <x v="410"/>
    <s v="NaN"/>
    <s v="us/op"/>
    <n v="4"/>
    <x v="2"/>
    <x v="1"/>
    <n v="64"/>
    <x v="1"/>
    <b v="0"/>
  </r>
  <r>
    <x v="2"/>
    <x v="6"/>
    <s v="sample"/>
    <n v="1"/>
    <n v="1"/>
    <x v="411"/>
    <s v="NaN"/>
    <s v="us/op"/>
    <n v="4"/>
    <x v="2"/>
    <x v="1"/>
    <n v="64"/>
    <x v="1"/>
    <b v="0"/>
  </r>
  <r>
    <x v="2"/>
    <x v="7"/>
    <s v="sample"/>
    <n v="1"/>
    <n v="1"/>
    <x v="412"/>
    <s v="NaN"/>
    <s v="us/op"/>
    <n v="4"/>
    <x v="2"/>
    <x v="1"/>
    <n v="64"/>
    <x v="1"/>
    <b v="0"/>
  </r>
  <r>
    <x v="2"/>
    <x v="8"/>
    <s v="sample"/>
    <n v="1"/>
    <n v="1"/>
    <x v="413"/>
    <s v="NaN"/>
    <s v="us/op"/>
    <n v="4"/>
    <x v="2"/>
    <x v="1"/>
    <n v="64"/>
    <x v="1"/>
    <b v="0"/>
  </r>
  <r>
    <x v="2"/>
    <x v="0"/>
    <s v="sample"/>
    <n v="1"/>
    <n v="7829"/>
    <x v="414"/>
    <n v="37.76849"/>
    <s v="us/op"/>
    <n v="4"/>
    <x v="3"/>
    <x v="0"/>
    <n v="64"/>
    <x v="0"/>
    <b v="0"/>
  </r>
  <r>
    <x v="2"/>
    <x v="1"/>
    <s v="sample"/>
    <n v="1"/>
    <n v="1"/>
    <x v="415"/>
    <s v="NaN"/>
    <s v="us/op"/>
    <n v="4"/>
    <x v="3"/>
    <x v="0"/>
    <n v="64"/>
    <x v="0"/>
    <b v="0"/>
  </r>
  <r>
    <x v="2"/>
    <x v="2"/>
    <s v="sample"/>
    <n v="1"/>
    <n v="1"/>
    <x v="416"/>
    <s v="NaN"/>
    <s v="us/op"/>
    <n v="4"/>
    <x v="3"/>
    <x v="0"/>
    <n v="64"/>
    <x v="0"/>
    <b v="0"/>
  </r>
  <r>
    <x v="2"/>
    <x v="3"/>
    <s v="sample"/>
    <n v="1"/>
    <n v="1"/>
    <x v="265"/>
    <s v="NaN"/>
    <s v="us/op"/>
    <n v="4"/>
    <x v="3"/>
    <x v="0"/>
    <n v="64"/>
    <x v="0"/>
    <b v="0"/>
  </r>
  <r>
    <x v="2"/>
    <x v="4"/>
    <s v="sample"/>
    <n v="1"/>
    <n v="1"/>
    <x v="417"/>
    <s v="NaN"/>
    <s v="us/op"/>
    <n v="4"/>
    <x v="3"/>
    <x v="0"/>
    <n v="64"/>
    <x v="0"/>
    <b v="0"/>
  </r>
  <r>
    <x v="2"/>
    <x v="5"/>
    <s v="sample"/>
    <n v="1"/>
    <n v="1"/>
    <x v="418"/>
    <s v="NaN"/>
    <s v="us/op"/>
    <n v="4"/>
    <x v="3"/>
    <x v="0"/>
    <n v="64"/>
    <x v="0"/>
    <b v="0"/>
  </r>
  <r>
    <x v="2"/>
    <x v="6"/>
    <s v="sample"/>
    <n v="1"/>
    <n v="1"/>
    <x v="419"/>
    <s v="NaN"/>
    <s v="us/op"/>
    <n v="4"/>
    <x v="3"/>
    <x v="0"/>
    <n v="64"/>
    <x v="0"/>
    <b v="0"/>
  </r>
  <r>
    <x v="2"/>
    <x v="7"/>
    <s v="sample"/>
    <n v="1"/>
    <n v="1"/>
    <x v="420"/>
    <s v="NaN"/>
    <s v="us/op"/>
    <n v="4"/>
    <x v="3"/>
    <x v="0"/>
    <n v="64"/>
    <x v="0"/>
    <b v="0"/>
  </r>
  <r>
    <x v="2"/>
    <x v="8"/>
    <s v="sample"/>
    <n v="1"/>
    <n v="1"/>
    <x v="420"/>
    <s v="NaN"/>
    <s v="us/op"/>
    <n v="4"/>
    <x v="3"/>
    <x v="0"/>
    <n v="64"/>
    <x v="0"/>
    <b v="0"/>
  </r>
  <r>
    <x v="2"/>
    <x v="0"/>
    <s v="sample"/>
    <n v="1"/>
    <n v="7289"/>
    <x v="421"/>
    <n v="128.173359"/>
    <s v="us/op"/>
    <n v="4"/>
    <x v="3"/>
    <x v="0"/>
    <n v="64"/>
    <x v="1"/>
    <b v="0"/>
  </r>
  <r>
    <x v="2"/>
    <x v="1"/>
    <s v="sample"/>
    <n v="1"/>
    <n v="1"/>
    <x v="422"/>
    <s v="NaN"/>
    <s v="us/op"/>
    <n v="4"/>
    <x v="3"/>
    <x v="0"/>
    <n v="64"/>
    <x v="1"/>
    <b v="0"/>
  </r>
  <r>
    <x v="2"/>
    <x v="2"/>
    <s v="sample"/>
    <n v="1"/>
    <n v="1"/>
    <x v="423"/>
    <s v="NaN"/>
    <s v="us/op"/>
    <n v="4"/>
    <x v="3"/>
    <x v="0"/>
    <n v="64"/>
    <x v="1"/>
    <b v="0"/>
  </r>
  <r>
    <x v="2"/>
    <x v="3"/>
    <s v="sample"/>
    <n v="1"/>
    <n v="1"/>
    <x v="424"/>
    <s v="NaN"/>
    <s v="us/op"/>
    <n v="4"/>
    <x v="3"/>
    <x v="0"/>
    <n v="64"/>
    <x v="1"/>
    <b v="0"/>
  </r>
  <r>
    <x v="2"/>
    <x v="4"/>
    <s v="sample"/>
    <n v="1"/>
    <n v="1"/>
    <x v="425"/>
    <s v="NaN"/>
    <s v="us/op"/>
    <n v="4"/>
    <x v="3"/>
    <x v="0"/>
    <n v="64"/>
    <x v="1"/>
    <b v="0"/>
  </r>
  <r>
    <x v="2"/>
    <x v="5"/>
    <s v="sample"/>
    <n v="1"/>
    <n v="1"/>
    <x v="426"/>
    <s v="NaN"/>
    <s v="us/op"/>
    <n v="4"/>
    <x v="3"/>
    <x v="0"/>
    <n v="64"/>
    <x v="1"/>
    <b v="0"/>
  </r>
  <r>
    <x v="2"/>
    <x v="6"/>
    <s v="sample"/>
    <n v="1"/>
    <n v="1"/>
    <x v="427"/>
    <s v="NaN"/>
    <s v="us/op"/>
    <n v="4"/>
    <x v="3"/>
    <x v="0"/>
    <n v="64"/>
    <x v="1"/>
    <b v="0"/>
  </r>
  <r>
    <x v="2"/>
    <x v="7"/>
    <s v="sample"/>
    <n v="1"/>
    <n v="1"/>
    <x v="428"/>
    <s v="NaN"/>
    <s v="us/op"/>
    <n v="4"/>
    <x v="3"/>
    <x v="0"/>
    <n v="64"/>
    <x v="1"/>
    <b v="0"/>
  </r>
  <r>
    <x v="2"/>
    <x v="8"/>
    <s v="sample"/>
    <n v="1"/>
    <n v="1"/>
    <x v="428"/>
    <s v="NaN"/>
    <s v="us/op"/>
    <n v="4"/>
    <x v="3"/>
    <x v="0"/>
    <n v="64"/>
    <x v="1"/>
    <b v="0"/>
  </r>
  <r>
    <x v="2"/>
    <x v="0"/>
    <s v="sample"/>
    <n v="1"/>
    <n v="8991"/>
    <x v="429"/>
    <n v="266.59544099999999"/>
    <s v="us/op"/>
    <n v="4"/>
    <x v="3"/>
    <x v="1"/>
    <n v="64"/>
    <x v="0"/>
    <b v="0"/>
  </r>
  <r>
    <x v="2"/>
    <x v="1"/>
    <s v="sample"/>
    <n v="1"/>
    <n v="1"/>
    <x v="430"/>
    <s v="NaN"/>
    <s v="us/op"/>
    <n v="4"/>
    <x v="3"/>
    <x v="1"/>
    <n v="64"/>
    <x v="0"/>
    <b v="0"/>
  </r>
  <r>
    <x v="2"/>
    <x v="2"/>
    <s v="sample"/>
    <n v="1"/>
    <n v="1"/>
    <x v="431"/>
    <s v="NaN"/>
    <s v="us/op"/>
    <n v="4"/>
    <x v="3"/>
    <x v="1"/>
    <n v="64"/>
    <x v="0"/>
    <b v="0"/>
  </r>
  <r>
    <x v="2"/>
    <x v="3"/>
    <s v="sample"/>
    <n v="1"/>
    <n v="1"/>
    <x v="432"/>
    <s v="NaN"/>
    <s v="us/op"/>
    <n v="4"/>
    <x v="3"/>
    <x v="1"/>
    <n v="64"/>
    <x v="0"/>
    <b v="0"/>
  </r>
  <r>
    <x v="2"/>
    <x v="4"/>
    <s v="sample"/>
    <n v="1"/>
    <n v="1"/>
    <x v="433"/>
    <s v="NaN"/>
    <s v="us/op"/>
    <n v="4"/>
    <x v="3"/>
    <x v="1"/>
    <n v="64"/>
    <x v="0"/>
    <b v="0"/>
  </r>
  <r>
    <x v="2"/>
    <x v="5"/>
    <s v="sample"/>
    <n v="1"/>
    <n v="1"/>
    <x v="434"/>
    <s v="NaN"/>
    <s v="us/op"/>
    <n v="4"/>
    <x v="3"/>
    <x v="1"/>
    <n v="64"/>
    <x v="0"/>
    <b v="0"/>
  </r>
  <r>
    <x v="2"/>
    <x v="6"/>
    <s v="sample"/>
    <n v="1"/>
    <n v="1"/>
    <x v="435"/>
    <s v="NaN"/>
    <s v="us/op"/>
    <n v="4"/>
    <x v="3"/>
    <x v="1"/>
    <n v="64"/>
    <x v="0"/>
    <b v="0"/>
  </r>
  <r>
    <x v="2"/>
    <x v="7"/>
    <s v="sample"/>
    <n v="1"/>
    <n v="1"/>
    <x v="436"/>
    <s v="NaN"/>
    <s v="us/op"/>
    <n v="4"/>
    <x v="3"/>
    <x v="1"/>
    <n v="64"/>
    <x v="0"/>
    <b v="0"/>
  </r>
  <r>
    <x v="2"/>
    <x v="8"/>
    <s v="sample"/>
    <n v="1"/>
    <n v="1"/>
    <x v="436"/>
    <s v="NaN"/>
    <s v="us/op"/>
    <n v="4"/>
    <x v="3"/>
    <x v="1"/>
    <n v="64"/>
    <x v="0"/>
    <b v="0"/>
  </r>
  <r>
    <x v="2"/>
    <x v="0"/>
    <s v="sample"/>
    <n v="1"/>
    <n v="8281"/>
    <x v="437"/>
    <n v="227.35974999999999"/>
    <s v="us/op"/>
    <n v="4"/>
    <x v="3"/>
    <x v="1"/>
    <n v="64"/>
    <x v="1"/>
    <b v="0"/>
  </r>
  <r>
    <x v="2"/>
    <x v="1"/>
    <s v="sample"/>
    <n v="1"/>
    <n v="1"/>
    <x v="438"/>
    <s v="NaN"/>
    <s v="us/op"/>
    <n v="4"/>
    <x v="3"/>
    <x v="1"/>
    <n v="64"/>
    <x v="1"/>
    <b v="0"/>
  </r>
  <r>
    <x v="2"/>
    <x v="2"/>
    <s v="sample"/>
    <n v="1"/>
    <n v="1"/>
    <x v="263"/>
    <s v="NaN"/>
    <s v="us/op"/>
    <n v="4"/>
    <x v="3"/>
    <x v="1"/>
    <n v="64"/>
    <x v="1"/>
    <b v="0"/>
  </r>
  <r>
    <x v="2"/>
    <x v="3"/>
    <s v="sample"/>
    <n v="1"/>
    <n v="1"/>
    <x v="439"/>
    <s v="NaN"/>
    <s v="us/op"/>
    <n v="4"/>
    <x v="3"/>
    <x v="1"/>
    <n v="64"/>
    <x v="1"/>
    <b v="0"/>
  </r>
  <r>
    <x v="2"/>
    <x v="4"/>
    <s v="sample"/>
    <n v="1"/>
    <n v="1"/>
    <x v="440"/>
    <s v="NaN"/>
    <s v="us/op"/>
    <n v="4"/>
    <x v="3"/>
    <x v="1"/>
    <n v="64"/>
    <x v="1"/>
    <b v="0"/>
  </r>
  <r>
    <x v="2"/>
    <x v="5"/>
    <s v="sample"/>
    <n v="1"/>
    <n v="1"/>
    <x v="441"/>
    <s v="NaN"/>
    <s v="us/op"/>
    <n v="4"/>
    <x v="3"/>
    <x v="1"/>
    <n v="64"/>
    <x v="1"/>
    <b v="0"/>
  </r>
  <r>
    <x v="2"/>
    <x v="6"/>
    <s v="sample"/>
    <n v="1"/>
    <n v="1"/>
    <x v="442"/>
    <s v="NaN"/>
    <s v="us/op"/>
    <n v="4"/>
    <x v="3"/>
    <x v="1"/>
    <n v="64"/>
    <x v="1"/>
    <b v="0"/>
  </r>
  <r>
    <x v="2"/>
    <x v="7"/>
    <s v="sample"/>
    <n v="1"/>
    <n v="1"/>
    <x v="443"/>
    <s v="NaN"/>
    <s v="us/op"/>
    <n v="4"/>
    <x v="3"/>
    <x v="1"/>
    <n v="64"/>
    <x v="1"/>
    <b v="0"/>
  </r>
  <r>
    <x v="2"/>
    <x v="8"/>
    <s v="sample"/>
    <n v="1"/>
    <n v="1"/>
    <x v="443"/>
    <s v="NaN"/>
    <s v="us/op"/>
    <n v="4"/>
    <x v="3"/>
    <x v="1"/>
    <n v="64"/>
    <x v="1"/>
    <b v="0"/>
  </r>
  <r>
    <x v="2"/>
    <x v="0"/>
    <s v="sample"/>
    <n v="1"/>
    <n v="400"/>
    <x v="444"/>
    <n v="2773.8027609999999"/>
    <s v="us/op"/>
    <n v="4"/>
    <x v="4"/>
    <x v="0"/>
    <n v="64"/>
    <x v="0"/>
    <b v="0"/>
  </r>
  <r>
    <x v="2"/>
    <x v="1"/>
    <s v="sample"/>
    <n v="1"/>
    <n v="1"/>
    <x v="445"/>
    <s v="NaN"/>
    <s v="us/op"/>
    <n v="4"/>
    <x v="4"/>
    <x v="0"/>
    <n v="64"/>
    <x v="0"/>
    <b v="0"/>
  </r>
  <r>
    <x v="2"/>
    <x v="2"/>
    <s v="sample"/>
    <n v="1"/>
    <n v="1"/>
    <x v="446"/>
    <s v="NaN"/>
    <s v="us/op"/>
    <n v="4"/>
    <x v="4"/>
    <x v="0"/>
    <n v="64"/>
    <x v="0"/>
    <b v="0"/>
  </r>
  <r>
    <x v="2"/>
    <x v="3"/>
    <s v="sample"/>
    <n v="1"/>
    <n v="1"/>
    <x v="447"/>
    <s v="NaN"/>
    <s v="us/op"/>
    <n v="4"/>
    <x v="4"/>
    <x v="0"/>
    <n v="64"/>
    <x v="0"/>
    <b v="0"/>
  </r>
  <r>
    <x v="2"/>
    <x v="4"/>
    <s v="sample"/>
    <n v="1"/>
    <n v="1"/>
    <x v="448"/>
    <s v="NaN"/>
    <s v="us/op"/>
    <n v="4"/>
    <x v="4"/>
    <x v="0"/>
    <n v="64"/>
    <x v="0"/>
    <b v="0"/>
  </r>
  <r>
    <x v="2"/>
    <x v="5"/>
    <s v="sample"/>
    <n v="1"/>
    <n v="1"/>
    <x v="449"/>
    <s v="NaN"/>
    <s v="us/op"/>
    <n v="4"/>
    <x v="4"/>
    <x v="0"/>
    <n v="64"/>
    <x v="0"/>
    <b v="0"/>
  </r>
  <r>
    <x v="2"/>
    <x v="6"/>
    <s v="sample"/>
    <n v="1"/>
    <n v="1"/>
    <x v="450"/>
    <s v="NaN"/>
    <s v="us/op"/>
    <n v="4"/>
    <x v="4"/>
    <x v="0"/>
    <n v="64"/>
    <x v="0"/>
    <b v="0"/>
  </r>
  <r>
    <x v="2"/>
    <x v="7"/>
    <s v="sample"/>
    <n v="1"/>
    <n v="1"/>
    <x v="450"/>
    <s v="NaN"/>
    <s v="us/op"/>
    <n v="4"/>
    <x v="4"/>
    <x v="0"/>
    <n v="64"/>
    <x v="0"/>
    <b v="0"/>
  </r>
  <r>
    <x v="2"/>
    <x v="8"/>
    <s v="sample"/>
    <n v="1"/>
    <n v="1"/>
    <x v="450"/>
    <s v="NaN"/>
    <s v="us/op"/>
    <n v="4"/>
    <x v="4"/>
    <x v="0"/>
    <n v="64"/>
    <x v="0"/>
    <b v="0"/>
  </r>
  <r>
    <x v="2"/>
    <x v="0"/>
    <s v="sample"/>
    <n v="1"/>
    <n v="400"/>
    <x v="451"/>
    <n v="18653.602286000001"/>
    <s v="us/op"/>
    <n v="4"/>
    <x v="4"/>
    <x v="0"/>
    <n v="64"/>
    <x v="1"/>
    <b v="0"/>
  </r>
  <r>
    <x v="2"/>
    <x v="1"/>
    <s v="sample"/>
    <n v="1"/>
    <n v="1"/>
    <x v="452"/>
    <s v="NaN"/>
    <s v="us/op"/>
    <n v="4"/>
    <x v="4"/>
    <x v="0"/>
    <n v="64"/>
    <x v="1"/>
    <b v="0"/>
  </r>
  <r>
    <x v="2"/>
    <x v="2"/>
    <s v="sample"/>
    <n v="1"/>
    <n v="1"/>
    <x v="453"/>
    <s v="NaN"/>
    <s v="us/op"/>
    <n v="4"/>
    <x v="4"/>
    <x v="0"/>
    <n v="64"/>
    <x v="1"/>
    <b v="0"/>
  </r>
  <r>
    <x v="2"/>
    <x v="3"/>
    <s v="sample"/>
    <n v="1"/>
    <n v="1"/>
    <x v="454"/>
    <s v="NaN"/>
    <s v="us/op"/>
    <n v="4"/>
    <x v="4"/>
    <x v="0"/>
    <n v="64"/>
    <x v="1"/>
    <b v="0"/>
  </r>
  <r>
    <x v="2"/>
    <x v="4"/>
    <s v="sample"/>
    <n v="1"/>
    <n v="1"/>
    <x v="455"/>
    <s v="NaN"/>
    <s v="us/op"/>
    <n v="4"/>
    <x v="4"/>
    <x v="0"/>
    <n v="64"/>
    <x v="1"/>
    <b v="0"/>
  </r>
  <r>
    <x v="2"/>
    <x v="5"/>
    <s v="sample"/>
    <n v="1"/>
    <n v="1"/>
    <x v="456"/>
    <s v="NaN"/>
    <s v="us/op"/>
    <n v="4"/>
    <x v="4"/>
    <x v="0"/>
    <n v="64"/>
    <x v="1"/>
    <b v="0"/>
  </r>
  <r>
    <x v="2"/>
    <x v="6"/>
    <s v="sample"/>
    <n v="1"/>
    <n v="1"/>
    <x v="457"/>
    <s v="NaN"/>
    <s v="us/op"/>
    <n v="4"/>
    <x v="4"/>
    <x v="0"/>
    <n v="64"/>
    <x v="1"/>
    <b v="0"/>
  </r>
  <r>
    <x v="2"/>
    <x v="7"/>
    <s v="sample"/>
    <n v="1"/>
    <n v="1"/>
    <x v="457"/>
    <s v="NaN"/>
    <s v="us/op"/>
    <n v="4"/>
    <x v="4"/>
    <x v="0"/>
    <n v="64"/>
    <x v="1"/>
    <b v="0"/>
  </r>
  <r>
    <x v="2"/>
    <x v="8"/>
    <s v="sample"/>
    <n v="1"/>
    <n v="1"/>
    <x v="457"/>
    <s v="NaN"/>
    <s v="us/op"/>
    <n v="4"/>
    <x v="4"/>
    <x v="0"/>
    <n v="64"/>
    <x v="1"/>
    <b v="0"/>
  </r>
  <r>
    <x v="2"/>
    <x v="0"/>
    <s v="sample"/>
    <n v="1"/>
    <n v="400"/>
    <x v="458"/>
    <n v="23957.840627000001"/>
    <s v="us/op"/>
    <n v="4"/>
    <x v="4"/>
    <x v="1"/>
    <n v="64"/>
    <x v="0"/>
    <b v="0"/>
  </r>
  <r>
    <x v="2"/>
    <x v="1"/>
    <s v="sample"/>
    <n v="1"/>
    <n v="1"/>
    <x v="459"/>
    <s v="NaN"/>
    <s v="us/op"/>
    <n v="4"/>
    <x v="4"/>
    <x v="1"/>
    <n v="64"/>
    <x v="0"/>
    <b v="0"/>
  </r>
  <r>
    <x v="2"/>
    <x v="2"/>
    <s v="sample"/>
    <n v="1"/>
    <n v="1"/>
    <x v="306"/>
    <s v="NaN"/>
    <s v="us/op"/>
    <n v="4"/>
    <x v="4"/>
    <x v="1"/>
    <n v="64"/>
    <x v="0"/>
    <b v="0"/>
  </r>
  <r>
    <x v="2"/>
    <x v="3"/>
    <s v="sample"/>
    <n v="1"/>
    <n v="1"/>
    <x v="460"/>
    <s v="NaN"/>
    <s v="us/op"/>
    <n v="4"/>
    <x v="4"/>
    <x v="1"/>
    <n v="64"/>
    <x v="0"/>
    <b v="0"/>
  </r>
  <r>
    <x v="2"/>
    <x v="4"/>
    <s v="sample"/>
    <n v="1"/>
    <n v="1"/>
    <x v="315"/>
    <s v="NaN"/>
    <s v="us/op"/>
    <n v="4"/>
    <x v="4"/>
    <x v="1"/>
    <n v="64"/>
    <x v="0"/>
    <b v="0"/>
  </r>
  <r>
    <x v="2"/>
    <x v="5"/>
    <s v="sample"/>
    <n v="1"/>
    <n v="1"/>
    <x v="461"/>
    <s v="NaN"/>
    <s v="us/op"/>
    <n v="4"/>
    <x v="4"/>
    <x v="1"/>
    <n v="64"/>
    <x v="0"/>
    <b v="0"/>
  </r>
  <r>
    <x v="2"/>
    <x v="6"/>
    <s v="sample"/>
    <n v="1"/>
    <n v="1"/>
    <x v="462"/>
    <s v="NaN"/>
    <s v="us/op"/>
    <n v="4"/>
    <x v="4"/>
    <x v="1"/>
    <n v="64"/>
    <x v="0"/>
    <b v="0"/>
  </r>
  <r>
    <x v="2"/>
    <x v="7"/>
    <s v="sample"/>
    <n v="1"/>
    <n v="1"/>
    <x v="462"/>
    <s v="NaN"/>
    <s v="us/op"/>
    <n v="4"/>
    <x v="4"/>
    <x v="1"/>
    <n v="64"/>
    <x v="0"/>
    <b v="0"/>
  </r>
  <r>
    <x v="2"/>
    <x v="8"/>
    <s v="sample"/>
    <n v="1"/>
    <n v="1"/>
    <x v="462"/>
    <s v="NaN"/>
    <s v="us/op"/>
    <n v="4"/>
    <x v="4"/>
    <x v="1"/>
    <n v="64"/>
    <x v="0"/>
    <b v="0"/>
  </r>
  <r>
    <x v="2"/>
    <x v="0"/>
    <s v="sample"/>
    <n v="1"/>
    <n v="400"/>
    <x v="463"/>
    <n v="26004.618912999998"/>
    <s v="us/op"/>
    <n v="4"/>
    <x v="4"/>
    <x v="1"/>
    <n v="64"/>
    <x v="1"/>
    <b v="0"/>
  </r>
  <r>
    <x v="2"/>
    <x v="1"/>
    <s v="sample"/>
    <n v="1"/>
    <n v="1"/>
    <x v="464"/>
    <s v="NaN"/>
    <s v="us/op"/>
    <n v="4"/>
    <x v="4"/>
    <x v="1"/>
    <n v="64"/>
    <x v="1"/>
    <b v="0"/>
  </r>
  <r>
    <x v="2"/>
    <x v="2"/>
    <s v="sample"/>
    <n v="1"/>
    <n v="1"/>
    <x v="465"/>
    <s v="NaN"/>
    <s v="us/op"/>
    <n v="4"/>
    <x v="4"/>
    <x v="1"/>
    <n v="64"/>
    <x v="1"/>
    <b v="0"/>
  </r>
  <r>
    <x v="2"/>
    <x v="3"/>
    <s v="sample"/>
    <n v="1"/>
    <n v="1"/>
    <x v="452"/>
    <s v="NaN"/>
    <s v="us/op"/>
    <n v="4"/>
    <x v="4"/>
    <x v="1"/>
    <n v="64"/>
    <x v="1"/>
    <b v="0"/>
  </r>
  <r>
    <x v="2"/>
    <x v="4"/>
    <s v="sample"/>
    <n v="1"/>
    <n v="1"/>
    <x v="466"/>
    <s v="NaN"/>
    <s v="us/op"/>
    <n v="4"/>
    <x v="4"/>
    <x v="1"/>
    <n v="64"/>
    <x v="1"/>
    <b v="0"/>
  </r>
  <r>
    <x v="2"/>
    <x v="5"/>
    <s v="sample"/>
    <n v="1"/>
    <n v="1"/>
    <x v="467"/>
    <s v="NaN"/>
    <s v="us/op"/>
    <n v="4"/>
    <x v="4"/>
    <x v="1"/>
    <n v="64"/>
    <x v="1"/>
    <b v="0"/>
  </r>
  <r>
    <x v="2"/>
    <x v="6"/>
    <s v="sample"/>
    <n v="1"/>
    <n v="1"/>
    <x v="468"/>
    <s v="NaN"/>
    <s v="us/op"/>
    <n v="4"/>
    <x v="4"/>
    <x v="1"/>
    <n v="64"/>
    <x v="1"/>
    <b v="0"/>
  </r>
  <r>
    <x v="2"/>
    <x v="7"/>
    <s v="sample"/>
    <n v="1"/>
    <n v="1"/>
    <x v="468"/>
    <s v="NaN"/>
    <s v="us/op"/>
    <n v="4"/>
    <x v="4"/>
    <x v="1"/>
    <n v="64"/>
    <x v="1"/>
    <b v="0"/>
  </r>
  <r>
    <x v="2"/>
    <x v="8"/>
    <s v="sample"/>
    <n v="1"/>
    <n v="1"/>
    <x v="468"/>
    <s v="NaN"/>
    <s v="us/op"/>
    <n v="4"/>
    <x v="4"/>
    <x v="1"/>
    <n v="64"/>
    <x v="1"/>
    <b v="0"/>
  </r>
  <r>
    <x v="3"/>
    <x v="0"/>
    <s v="sample"/>
    <n v="1"/>
    <n v="11541122"/>
    <x v="469"/>
    <n v="0.240976"/>
    <s v="us/op"/>
    <n v="4"/>
    <x v="0"/>
    <x v="0"/>
    <n v="64"/>
    <x v="0"/>
    <b v="0"/>
  </r>
  <r>
    <x v="3"/>
    <x v="1"/>
    <s v="sample"/>
    <n v="1"/>
    <n v="1"/>
    <x v="470"/>
    <s v="NaN"/>
    <s v="us/op"/>
    <n v="4"/>
    <x v="0"/>
    <x v="0"/>
    <n v="64"/>
    <x v="0"/>
    <b v="0"/>
  </r>
  <r>
    <x v="3"/>
    <x v="2"/>
    <s v="sample"/>
    <n v="1"/>
    <n v="1"/>
    <x v="2"/>
    <s v="NaN"/>
    <s v="us/op"/>
    <n v="4"/>
    <x v="0"/>
    <x v="0"/>
    <n v="64"/>
    <x v="0"/>
    <b v="0"/>
  </r>
  <r>
    <x v="3"/>
    <x v="3"/>
    <s v="sample"/>
    <n v="1"/>
    <n v="1"/>
    <x v="164"/>
    <s v="NaN"/>
    <s v="us/op"/>
    <n v="4"/>
    <x v="0"/>
    <x v="0"/>
    <n v="64"/>
    <x v="0"/>
    <b v="0"/>
  </r>
  <r>
    <x v="3"/>
    <x v="4"/>
    <s v="sample"/>
    <n v="1"/>
    <n v="1"/>
    <x v="12"/>
    <s v="NaN"/>
    <s v="us/op"/>
    <n v="4"/>
    <x v="0"/>
    <x v="0"/>
    <n v="64"/>
    <x v="0"/>
    <b v="0"/>
  </r>
  <r>
    <x v="3"/>
    <x v="5"/>
    <s v="sample"/>
    <n v="1"/>
    <n v="1"/>
    <x v="471"/>
    <s v="NaN"/>
    <s v="us/op"/>
    <n v="4"/>
    <x v="0"/>
    <x v="0"/>
    <n v="64"/>
    <x v="0"/>
    <b v="0"/>
  </r>
  <r>
    <x v="3"/>
    <x v="6"/>
    <s v="sample"/>
    <n v="1"/>
    <n v="1"/>
    <x v="472"/>
    <s v="NaN"/>
    <s v="us/op"/>
    <n v="4"/>
    <x v="0"/>
    <x v="0"/>
    <n v="64"/>
    <x v="0"/>
    <b v="0"/>
  </r>
  <r>
    <x v="3"/>
    <x v="7"/>
    <s v="sample"/>
    <n v="1"/>
    <n v="1"/>
    <x v="473"/>
    <s v="NaN"/>
    <s v="us/op"/>
    <n v="4"/>
    <x v="0"/>
    <x v="0"/>
    <n v="64"/>
    <x v="0"/>
    <b v="0"/>
  </r>
  <r>
    <x v="3"/>
    <x v="8"/>
    <s v="sample"/>
    <n v="1"/>
    <n v="1"/>
    <x v="474"/>
    <s v="NaN"/>
    <s v="us/op"/>
    <n v="4"/>
    <x v="0"/>
    <x v="0"/>
    <n v="64"/>
    <x v="0"/>
    <b v="0"/>
  </r>
  <r>
    <x v="3"/>
    <x v="0"/>
    <s v="sample"/>
    <n v="1"/>
    <n v="11355120"/>
    <x v="475"/>
    <n v="0.23571900000000001"/>
    <s v="us/op"/>
    <n v="4"/>
    <x v="0"/>
    <x v="0"/>
    <n v="64"/>
    <x v="1"/>
    <b v="0"/>
  </r>
  <r>
    <x v="3"/>
    <x v="1"/>
    <s v="sample"/>
    <n v="1"/>
    <n v="1"/>
    <x v="1"/>
    <s v="NaN"/>
    <s v="us/op"/>
    <n v="4"/>
    <x v="0"/>
    <x v="0"/>
    <n v="64"/>
    <x v="1"/>
    <b v="0"/>
  </r>
  <r>
    <x v="3"/>
    <x v="2"/>
    <s v="sample"/>
    <n v="1"/>
    <n v="1"/>
    <x v="476"/>
    <s v="NaN"/>
    <s v="us/op"/>
    <n v="4"/>
    <x v="0"/>
    <x v="0"/>
    <n v="64"/>
    <x v="1"/>
    <b v="0"/>
  </r>
  <r>
    <x v="3"/>
    <x v="3"/>
    <s v="sample"/>
    <n v="1"/>
    <n v="1"/>
    <x v="13"/>
    <s v="NaN"/>
    <s v="us/op"/>
    <n v="4"/>
    <x v="0"/>
    <x v="0"/>
    <n v="64"/>
    <x v="1"/>
    <b v="0"/>
  </r>
  <r>
    <x v="3"/>
    <x v="4"/>
    <s v="sample"/>
    <n v="1"/>
    <n v="1"/>
    <x v="477"/>
    <s v="NaN"/>
    <s v="us/op"/>
    <n v="4"/>
    <x v="0"/>
    <x v="0"/>
    <n v="64"/>
    <x v="1"/>
    <b v="0"/>
  </r>
  <r>
    <x v="3"/>
    <x v="5"/>
    <s v="sample"/>
    <n v="1"/>
    <n v="1"/>
    <x v="478"/>
    <s v="NaN"/>
    <s v="us/op"/>
    <n v="4"/>
    <x v="0"/>
    <x v="0"/>
    <n v="64"/>
    <x v="1"/>
    <b v="0"/>
  </r>
  <r>
    <x v="3"/>
    <x v="6"/>
    <s v="sample"/>
    <n v="1"/>
    <n v="1"/>
    <x v="479"/>
    <s v="NaN"/>
    <s v="us/op"/>
    <n v="4"/>
    <x v="0"/>
    <x v="0"/>
    <n v="64"/>
    <x v="1"/>
    <b v="0"/>
  </r>
  <r>
    <x v="3"/>
    <x v="7"/>
    <s v="sample"/>
    <n v="1"/>
    <n v="1"/>
    <x v="480"/>
    <s v="NaN"/>
    <s v="us/op"/>
    <n v="4"/>
    <x v="0"/>
    <x v="0"/>
    <n v="64"/>
    <x v="1"/>
    <b v="0"/>
  </r>
  <r>
    <x v="3"/>
    <x v="8"/>
    <s v="sample"/>
    <n v="1"/>
    <n v="1"/>
    <x v="481"/>
    <s v="NaN"/>
    <s v="us/op"/>
    <n v="4"/>
    <x v="0"/>
    <x v="0"/>
    <n v="64"/>
    <x v="1"/>
    <b v="0"/>
  </r>
  <r>
    <x v="3"/>
    <x v="0"/>
    <s v="sample"/>
    <n v="1"/>
    <n v="6669095"/>
    <x v="482"/>
    <n v="0.11411499999999999"/>
    <s v="us/op"/>
    <n v="4"/>
    <x v="0"/>
    <x v="1"/>
    <n v="64"/>
    <x v="0"/>
    <b v="0"/>
  </r>
  <r>
    <x v="3"/>
    <x v="1"/>
    <s v="sample"/>
    <n v="1"/>
    <n v="1"/>
    <x v="483"/>
    <s v="NaN"/>
    <s v="us/op"/>
    <n v="4"/>
    <x v="0"/>
    <x v="1"/>
    <n v="64"/>
    <x v="0"/>
    <b v="0"/>
  </r>
  <r>
    <x v="3"/>
    <x v="2"/>
    <s v="sample"/>
    <n v="1"/>
    <n v="1"/>
    <x v="175"/>
    <s v="NaN"/>
    <s v="us/op"/>
    <n v="4"/>
    <x v="0"/>
    <x v="1"/>
    <n v="64"/>
    <x v="0"/>
    <b v="0"/>
  </r>
  <r>
    <x v="3"/>
    <x v="3"/>
    <s v="sample"/>
    <n v="1"/>
    <n v="1"/>
    <x v="20"/>
    <s v="NaN"/>
    <s v="us/op"/>
    <n v="4"/>
    <x v="0"/>
    <x v="1"/>
    <n v="64"/>
    <x v="0"/>
    <b v="0"/>
  </r>
  <r>
    <x v="3"/>
    <x v="4"/>
    <s v="sample"/>
    <n v="1"/>
    <n v="1"/>
    <x v="484"/>
    <s v="NaN"/>
    <s v="us/op"/>
    <n v="4"/>
    <x v="0"/>
    <x v="1"/>
    <n v="64"/>
    <x v="0"/>
    <b v="0"/>
  </r>
  <r>
    <x v="3"/>
    <x v="5"/>
    <s v="sample"/>
    <n v="1"/>
    <n v="1"/>
    <x v="485"/>
    <s v="NaN"/>
    <s v="us/op"/>
    <n v="4"/>
    <x v="0"/>
    <x v="1"/>
    <n v="64"/>
    <x v="0"/>
    <b v="0"/>
  </r>
  <r>
    <x v="3"/>
    <x v="6"/>
    <s v="sample"/>
    <n v="1"/>
    <n v="1"/>
    <x v="486"/>
    <s v="NaN"/>
    <s v="us/op"/>
    <n v="4"/>
    <x v="0"/>
    <x v="1"/>
    <n v="64"/>
    <x v="0"/>
    <b v="0"/>
  </r>
  <r>
    <x v="3"/>
    <x v="7"/>
    <s v="sample"/>
    <n v="1"/>
    <n v="1"/>
    <x v="487"/>
    <s v="NaN"/>
    <s v="us/op"/>
    <n v="4"/>
    <x v="0"/>
    <x v="1"/>
    <n v="64"/>
    <x v="0"/>
    <b v="0"/>
  </r>
  <r>
    <x v="3"/>
    <x v="8"/>
    <s v="sample"/>
    <n v="1"/>
    <n v="1"/>
    <x v="488"/>
    <s v="NaN"/>
    <s v="us/op"/>
    <n v="4"/>
    <x v="0"/>
    <x v="1"/>
    <n v="64"/>
    <x v="0"/>
    <b v="0"/>
  </r>
  <r>
    <x v="3"/>
    <x v="0"/>
    <s v="sample"/>
    <n v="1"/>
    <n v="6635968"/>
    <x v="489"/>
    <n v="0.11487600000000001"/>
    <s v="us/op"/>
    <n v="4"/>
    <x v="0"/>
    <x v="1"/>
    <n v="64"/>
    <x v="1"/>
    <b v="0"/>
  </r>
  <r>
    <x v="3"/>
    <x v="1"/>
    <s v="sample"/>
    <n v="1"/>
    <n v="1"/>
    <x v="490"/>
    <s v="NaN"/>
    <s v="us/op"/>
    <n v="4"/>
    <x v="0"/>
    <x v="1"/>
    <n v="64"/>
    <x v="1"/>
    <b v="0"/>
  </r>
  <r>
    <x v="3"/>
    <x v="2"/>
    <s v="sample"/>
    <n v="1"/>
    <n v="1"/>
    <x v="184"/>
    <s v="NaN"/>
    <s v="us/op"/>
    <n v="4"/>
    <x v="0"/>
    <x v="1"/>
    <n v="64"/>
    <x v="1"/>
    <b v="0"/>
  </r>
  <r>
    <x v="3"/>
    <x v="3"/>
    <s v="sample"/>
    <n v="1"/>
    <n v="1"/>
    <x v="333"/>
    <s v="NaN"/>
    <s v="us/op"/>
    <n v="4"/>
    <x v="0"/>
    <x v="1"/>
    <n v="64"/>
    <x v="1"/>
    <b v="0"/>
  </r>
  <r>
    <x v="3"/>
    <x v="4"/>
    <s v="sample"/>
    <n v="1"/>
    <n v="1"/>
    <x v="177"/>
    <s v="NaN"/>
    <s v="us/op"/>
    <n v="4"/>
    <x v="0"/>
    <x v="1"/>
    <n v="64"/>
    <x v="1"/>
    <b v="0"/>
  </r>
  <r>
    <x v="3"/>
    <x v="5"/>
    <s v="sample"/>
    <n v="1"/>
    <n v="1"/>
    <x v="491"/>
    <s v="NaN"/>
    <s v="us/op"/>
    <n v="4"/>
    <x v="0"/>
    <x v="1"/>
    <n v="64"/>
    <x v="1"/>
    <b v="0"/>
  </r>
  <r>
    <x v="3"/>
    <x v="6"/>
    <s v="sample"/>
    <n v="1"/>
    <n v="1"/>
    <x v="492"/>
    <s v="NaN"/>
    <s v="us/op"/>
    <n v="4"/>
    <x v="0"/>
    <x v="1"/>
    <n v="64"/>
    <x v="1"/>
    <b v="0"/>
  </r>
  <r>
    <x v="3"/>
    <x v="7"/>
    <s v="sample"/>
    <n v="1"/>
    <n v="1"/>
    <x v="493"/>
    <s v="NaN"/>
    <s v="us/op"/>
    <n v="4"/>
    <x v="0"/>
    <x v="1"/>
    <n v="64"/>
    <x v="1"/>
    <b v="0"/>
  </r>
  <r>
    <x v="3"/>
    <x v="8"/>
    <s v="sample"/>
    <n v="1"/>
    <n v="1"/>
    <x v="494"/>
    <s v="NaN"/>
    <s v="us/op"/>
    <n v="4"/>
    <x v="0"/>
    <x v="1"/>
    <n v="64"/>
    <x v="1"/>
    <b v="0"/>
  </r>
  <r>
    <x v="3"/>
    <x v="0"/>
    <s v="sample"/>
    <n v="1"/>
    <n v="8699740"/>
    <x v="495"/>
    <n v="0.26561099999999999"/>
    <s v="us/op"/>
    <n v="4"/>
    <x v="1"/>
    <x v="0"/>
    <n v="64"/>
    <x v="0"/>
    <b v="0"/>
  </r>
  <r>
    <x v="3"/>
    <x v="1"/>
    <s v="sample"/>
    <n v="1"/>
    <n v="1"/>
    <x v="496"/>
    <s v="NaN"/>
    <s v="us/op"/>
    <n v="4"/>
    <x v="1"/>
    <x v="0"/>
    <n v="64"/>
    <x v="0"/>
    <b v="0"/>
  </r>
  <r>
    <x v="3"/>
    <x v="2"/>
    <s v="sample"/>
    <n v="1"/>
    <n v="1"/>
    <x v="497"/>
    <s v="NaN"/>
    <s v="us/op"/>
    <n v="4"/>
    <x v="1"/>
    <x v="0"/>
    <n v="64"/>
    <x v="0"/>
    <b v="0"/>
  </r>
  <r>
    <x v="3"/>
    <x v="3"/>
    <s v="sample"/>
    <n v="1"/>
    <n v="1"/>
    <x v="498"/>
    <s v="NaN"/>
    <s v="us/op"/>
    <n v="4"/>
    <x v="1"/>
    <x v="0"/>
    <n v="64"/>
    <x v="0"/>
    <b v="0"/>
  </r>
  <r>
    <x v="3"/>
    <x v="4"/>
    <s v="sample"/>
    <n v="1"/>
    <n v="1"/>
    <x v="499"/>
    <s v="NaN"/>
    <s v="us/op"/>
    <n v="4"/>
    <x v="1"/>
    <x v="0"/>
    <n v="64"/>
    <x v="0"/>
    <b v="0"/>
  </r>
  <r>
    <x v="3"/>
    <x v="5"/>
    <s v="sample"/>
    <n v="1"/>
    <n v="1"/>
    <x v="193"/>
    <s v="NaN"/>
    <s v="us/op"/>
    <n v="4"/>
    <x v="1"/>
    <x v="0"/>
    <n v="64"/>
    <x v="0"/>
    <b v="0"/>
  </r>
  <r>
    <x v="3"/>
    <x v="6"/>
    <s v="sample"/>
    <n v="1"/>
    <n v="1"/>
    <x v="500"/>
    <s v="NaN"/>
    <s v="us/op"/>
    <n v="4"/>
    <x v="1"/>
    <x v="0"/>
    <n v="64"/>
    <x v="0"/>
    <b v="0"/>
  </r>
  <r>
    <x v="3"/>
    <x v="7"/>
    <s v="sample"/>
    <n v="1"/>
    <n v="1"/>
    <x v="501"/>
    <s v="NaN"/>
    <s v="us/op"/>
    <n v="4"/>
    <x v="1"/>
    <x v="0"/>
    <n v="64"/>
    <x v="0"/>
    <b v="0"/>
  </r>
  <r>
    <x v="3"/>
    <x v="8"/>
    <s v="sample"/>
    <n v="1"/>
    <n v="1"/>
    <x v="502"/>
    <s v="NaN"/>
    <s v="us/op"/>
    <n v="4"/>
    <x v="1"/>
    <x v="0"/>
    <n v="64"/>
    <x v="0"/>
    <b v="0"/>
  </r>
  <r>
    <x v="3"/>
    <x v="0"/>
    <s v="sample"/>
    <n v="1"/>
    <n v="8078488"/>
    <x v="503"/>
    <n v="0.27165899999999998"/>
    <s v="us/op"/>
    <n v="4"/>
    <x v="1"/>
    <x v="0"/>
    <n v="64"/>
    <x v="1"/>
    <b v="0"/>
  </r>
  <r>
    <x v="3"/>
    <x v="1"/>
    <s v="sample"/>
    <n v="1"/>
    <n v="1"/>
    <x v="504"/>
    <s v="NaN"/>
    <s v="us/op"/>
    <n v="4"/>
    <x v="1"/>
    <x v="0"/>
    <n v="64"/>
    <x v="1"/>
    <b v="0"/>
  </r>
  <r>
    <x v="3"/>
    <x v="2"/>
    <s v="sample"/>
    <n v="1"/>
    <n v="1"/>
    <x v="505"/>
    <s v="NaN"/>
    <s v="us/op"/>
    <n v="4"/>
    <x v="1"/>
    <x v="0"/>
    <n v="64"/>
    <x v="1"/>
    <b v="0"/>
  </r>
  <r>
    <x v="3"/>
    <x v="3"/>
    <s v="sample"/>
    <n v="1"/>
    <n v="1"/>
    <x v="345"/>
    <s v="NaN"/>
    <s v="us/op"/>
    <n v="4"/>
    <x v="1"/>
    <x v="0"/>
    <n v="64"/>
    <x v="1"/>
    <b v="0"/>
  </r>
  <r>
    <x v="3"/>
    <x v="4"/>
    <s v="sample"/>
    <n v="1"/>
    <n v="1"/>
    <x v="203"/>
    <s v="NaN"/>
    <s v="us/op"/>
    <n v="4"/>
    <x v="1"/>
    <x v="0"/>
    <n v="64"/>
    <x v="1"/>
    <b v="0"/>
  </r>
  <r>
    <x v="3"/>
    <x v="5"/>
    <s v="sample"/>
    <n v="1"/>
    <n v="1"/>
    <x v="195"/>
    <s v="NaN"/>
    <s v="us/op"/>
    <n v="4"/>
    <x v="1"/>
    <x v="0"/>
    <n v="64"/>
    <x v="1"/>
    <b v="0"/>
  </r>
  <r>
    <x v="3"/>
    <x v="6"/>
    <s v="sample"/>
    <n v="1"/>
    <n v="1"/>
    <x v="506"/>
    <s v="NaN"/>
    <s v="us/op"/>
    <n v="4"/>
    <x v="1"/>
    <x v="0"/>
    <n v="64"/>
    <x v="1"/>
    <b v="0"/>
  </r>
  <r>
    <x v="3"/>
    <x v="7"/>
    <s v="sample"/>
    <n v="1"/>
    <n v="1"/>
    <x v="507"/>
    <s v="NaN"/>
    <s v="us/op"/>
    <n v="4"/>
    <x v="1"/>
    <x v="0"/>
    <n v="64"/>
    <x v="1"/>
    <b v="0"/>
  </r>
  <r>
    <x v="3"/>
    <x v="8"/>
    <s v="sample"/>
    <n v="1"/>
    <n v="1"/>
    <x v="508"/>
    <s v="NaN"/>
    <s v="us/op"/>
    <n v="4"/>
    <x v="1"/>
    <x v="0"/>
    <n v="64"/>
    <x v="1"/>
    <b v="0"/>
  </r>
  <r>
    <x v="3"/>
    <x v="0"/>
    <s v="sample"/>
    <n v="1"/>
    <n v="6179431"/>
    <x v="509"/>
    <n v="0.118991"/>
    <s v="us/op"/>
    <n v="4"/>
    <x v="1"/>
    <x v="1"/>
    <n v="64"/>
    <x v="0"/>
    <b v="0"/>
  </r>
  <r>
    <x v="3"/>
    <x v="1"/>
    <s v="sample"/>
    <n v="1"/>
    <n v="1"/>
    <x v="510"/>
    <s v="NaN"/>
    <s v="us/op"/>
    <n v="4"/>
    <x v="1"/>
    <x v="1"/>
    <n v="64"/>
    <x v="0"/>
    <b v="0"/>
  </r>
  <r>
    <x v="3"/>
    <x v="2"/>
    <s v="sample"/>
    <n v="1"/>
    <n v="1"/>
    <x v="511"/>
    <s v="NaN"/>
    <s v="us/op"/>
    <n v="4"/>
    <x v="1"/>
    <x v="1"/>
    <n v="64"/>
    <x v="0"/>
    <b v="0"/>
  </r>
  <r>
    <x v="3"/>
    <x v="3"/>
    <s v="sample"/>
    <n v="1"/>
    <n v="1"/>
    <x v="512"/>
    <s v="NaN"/>
    <s v="us/op"/>
    <n v="4"/>
    <x v="1"/>
    <x v="1"/>
    <n v="64"/>
    <x v="0"/>
    <b v="0"/>
  </r>
  <r>
    <x v="3"/>
    <x v="4"/>
    <s v="sample"/>
    <n v="1"/>
    <n v="1"/>
    <x v="513"/>
    <s v="NaN"/>
    <s v="us/op"/>
    <n v="4"/>
    <x v="1"/>
    <x v="1"/>
    <n v="64"/>
    <x v="0"/>
    <b v="0"/>
  </r>
  <r>
    <x v="3"/>
    <x v="5"/>
    <s v="sample"/>
    <n v="1"/>
    <n v="1"/>
    <x v="514"/>
    <s v="NaN"/>
    <s v="us/op"/>
    <n v="4"/>
    <x v="1"/>
    <x v="1"/>
    <n v="64"/>
    <x v="0"/>
    <b v="0"/>
  </r>
  <r>
    <x v="3"/>
    <x v="6"/>
    <s v="sample"/>
    <n v="1"/>
    <n v="1"/>
    <x v="30"/>
    <s v="NaN"/>
    <s v="us/op"/>
    <n v="4"/>
    <x v="1"/>
    <x v="1"/>
    <n v="64"/>
    <x v="0"/>
    <b v="0"/>
  </r>
  <r>
    <x v="3"/>
    <x v="7"/>
    <s v="sample"/>
    <n v="1"/>
    <n v="1"/>
    <x v="58"/>
    <s v="NaN"/>
    <s v="us/op"/>
    <n v="4"/>
    <x v="1"/>
    <x v="1"/>
    <n v="64"/>
    <x v="0"/>
    <b v="0"/>
  </r>
  <r>
    <x v="3"/>
    <x v="8"/>
    <s v="sample"/>
    <n v="1"/>
    <n v="1"/>
    <x v="515"/>
    <s v="NaN"/>
    <s v="us/op"/>
    <n v="4"/>
    <x v="1"/>
    <x v="1"/>
    <n v="64"/>
    <x v="0"/>
    <b v="0"/>
  </r>
  <r>
    <x v="3"/>
    <x v="0"/>
    <s v="sample"/>
    <n v="1"/>
    <n v="6025651"/>
    <x v="516"/>
    <n v="0.12125900000000001"/>
    <s v="us/op"/>
    <n v="4"/>
    <x v="1"/>
    <x v="1"/>
    <n v="64"/>
    <x v="1"/>
    <b v="0"/>
  </r>
  <r>
    <x v="3"/>
    <x v="1"/>
    <s v="sample"/>
    <n v="1"/>
    <n v="1"/>
    <x v="517"/>
    <s v="NaN"/>
    <s v="us/op"/>
    <n v="4"/>
    <x v="1"/>
    <x v="1"/>
    <n v="64"/>
    <x v="1"/>
    <b v="0"/>
  </r>
  <r>
    <x v="3"/>
    <x v="2"/>
    <s v="sample"/>
    <n v="1"/>
    <n v="1"/>
    <x v="518"/>
    <s v="NaN"/>
    <s v="us/op"/>
    <n v="4"/>
    <x v="1"/>
    <x v="1"/>
    <n v="64"/>
    <x v="1"/>
    <b v="0"/>
  </r>
  <r>
    <x v="3"/>
    <x v="3"/>
    <s v="sample"/>
    <n v="1"/>
    <n v="1"/>
    <x v="519"/>
    <s v="NaN"/>
    <s v="us/op"/>
    <n v="4"/>
    <x v="1"/>
    <x v="1"/>
    <n v="64"/>
    <x v="1"/>
    <b v="0"/>
  </r>
  <r>
    <x v="3"/>
    <x v="4"/>
    <s v="sample"/>
    <n v="1"/>
    <n v="1"/>
    <x v="520"/>
    <s v="NaN"/>
    <s v="us/op"/>
    <n v="4"/>
    <x v="1"/>
    <x v="1"/>
    <n v="64"/>
    <x v="1"/>
    <b v="0"/>
  </r>
  <r>
    <x v="3"/>
    <x v="5"/>
    <s v="sample"/>
    <n v="1"/>
    <n v="1"/>
    <x v="521"/>
    <s v="NaN"/>
    <s v="us/op"/>
    <n v="4"/>
    <x v="1"/>
    <x v="1"/>
    <n v="64"/>
    <x v="1"/>
    <b v="0"/>
  </r>
  <r>
    <x v="3"/>
    <x v="6"/>
    <s v="sample"/>
    <n v="1"/>
    <n v="1"/>
    <x v="522"/>
    <s v="NaN"/>
    <s v="us/op"/>
    <n v="4"/>
    <x v="1"/>
    <x v="1"/>
    <n v="64"/>
    <x v="1"/>
    <b v="0"/>
  </r>
  <r>
    <x v="3"/>
    <x v="7"/>
    <s v="sample"/>
    <n v="1"/>
    <n v="1"/>
    <x v="523"/>
    <s v="NaN"/>
    <s v="us/op"/>
    <n v="4"/>
    <x v="1"/>
    <x v="1"/>
    <n v="64"/>
    <x v="1"/>
    <b v="0"/>
  </r>
  <r>
    <x v="3"/>
    <x v="8"/>
    <s v="sample"/>
    <n v="1"/>
    <n v="1"/>
    <x v="524"/>
    <s v="NaN"/>
    <s v="us/op"/>
    <n v="4"/>
    <x v="1"/>
    <x v="1"/>
    <n v="64"/>
    <x v="1"/>
    <b v="0"/>
  </r>
  <r>
    <x v="3"/>
    <x v="0"/>
    <s v="sample"/>
    <n v="1"/>
    <n v="1430453"/>
    <x v="525"/>
    <n v="0.176844"/>
    <s v="us/op"/>
    <n v="4"/>
    <x v="2"/>
    <x v="0"/>
    <n v="64"/>
    <x v="0"/>
    <b v="0"/>
  </r>
  <r>
    <x v="3"/>
    <x v="1"/>
    <s v="sample"/>
    <n v="1"/>
    <n v="1"/>
    <x v="526"/>
    <s v="NaN"/>
    <s v="us/op"/>
    <n v="4"/>
    <x v="2"/>
    <x v="0"/>
    <n v="64"/>
    <x v="0"/>
    <b v="0"/>
  </r>
  <r>
    <x v="3"/>
    <x v="2"/>
    <s v="sample"/>
    <n v="1"/>
    <n v="1"/>
    <x v="527"/>
    <s v="NaN"/>
    <s v="us/op"/>
    <n v="4"/>
    <x v="2"/>
    <x v="0"/>
    <n v="64"/>
    <x v="0"/>
    <b v="0"/>
  </r>
  <r>
    <x v="3"/>
    <x v="3"/>
    <s v="sample"/>
    <n v="1"/>
    <n v="1"/>
    <x v="528"/>
    <s v="NaN"/>
    <s v="us/op"/>
    <n v="4"/>
    <x v="2"/>
    <x v="0"/>
    <n v="64"/>
    <x v="0"/>
    <b v="0"/>
  </r>
  <r>
    <x v="3"/>
    <x v="4"/>
    <s v="sample"/>
    <n v="1"/>
    <n v="1"/>
    <x v="529"/>
    <s v="NaN"/>
    <s v="us/op"/>
    <n v="4"/>
    <x v="2"/>
    <x v="0"/>
    <n v="64"/>
    <x v="0"/>
    <b v="0"/>
  </r>
  <r>
    <x v="3"/>
    <x v="5"/>
    <s v="sample"/>
    <n v="1"/>
    <n v="1"/>
    <x v="530"/>
    <s v="NaN"/>
    <s v="us/op"/>
    <n v="4"/>
    <x v="2"/>
    <x v="0"/>
    <n v="64"/>
    <x v="0"/>
    <b v="0"/>
  </r>
  <r>
    <x v="3"/>
    <x v="6"/>
    <s v="sample"/>
    <n v="1"/>
    <n v="1"/>
    <x v="531"/>
    <s v="NaN"/>
    <s v="us/op"/>
    <n v="4"/>
    <x v="2"/>
    <x v="0"/>
    <n v="64"/>
    <x v="0"/>
    <b v="0"/>
  </r>
  <r>
    <x v="3"/>
    <x v="7"/>
    <s v="sample"/>
    <n v="1"/>
    <n v="1"/>
    <x v="532"/>
    <s v="NaN"/>
    <s v="us/op"/>
    <n v="4"/>
    <x v="2"/>
    <x v="0"/>
    <n v="64"/>
    <x v="0"/>
    <b v="0"/>
  </r>
  <r>
    <x v="3"/>
    <x v="8"/>
    <s v="sample"/>
    <n v="1"/>
    <n v="1"/>
    <x v="386"/>
    <s v="NaN"/>
    <s v="us/op"/>
    <n v="4"/>
    <x v="2"/>
    <x v="0"/>
    <n v="64"/>
    <x v="0"/>
    <b v="0"/>
  </r>
  <r>
    <x v="3"/>
    <x v="0"/>
    <s v="sample"/>
    <n v="1"/>
    <n v="1130638"/>
    <x v="533"/>
    <n v="0.21817800000000001"/>
    <s v="us/op"/>
    <n v="4"/>
    <x v="2"/>
    <x v="0"/>
    <n v="64"/>
    <x v="1"/>
    <b v="0"/>
  </r>
  <r>
    <x v="3"/>
    <x v="1"/>
    <s v="sample"/>
    <n v="1"/>
    <n v="1"/>
    <x v="534"/>
    <s v="NaN"/>
    <s v="us/op"/>
    <n v="4"/>
    <x v="2"/>
    <x v="0"/>
    <n v="64"/>
    <x v="1"/>
    <b v="0"/>
  </r>
  <r>
    <x v="3"/>
    <x v="2"/>
    <s v="sample"/>
    <n v="1"/>
    <n v="1"/>
    <x v="535"/>
    <s v="NaN"/>
    <s v="us/op"/>
    <n v="4"/>
    <x v="2"/>
    <x v="0"/>
    <n v="64"/>
    <x v="1"/>
    <b v="0"/>
  </r>
  <r>
    <x v="3"/>
    <x v="3"/>
    <s v="sample"/>
    <n v="1"/>
    <n v="1"/>
    <x v="536"/>
    <s v="NaN"/>
    <s v="us/op"/>
    <n v="4"/>
    <x v="2"/>
    <x v="0"/>
    <n v="64"/>
    <x v="1"/>
    <b v="0"/>
  </r>
  <r>
    <x v="3"/>
    <x v="4"/>
    <s v="sample"/>
    <n v="1"/>
    <n v="1"/>
    <x v="537"/>
    <s v="NaN"/>
    <s v="us/op"/>
    <n v="4"/>
    <x v="2"/>
    <x v="0"/>
    <n v="64"/>
    <x v="1"/>
    <b v="0"/>
  </r>
  <r>
    <x v="3"/>
    <x v="5"/>
    <s v="sample"/>
    <n v="1"/>
    <n v="1"/>
    <x v="538"/>
    <s v="NaN"/>
    <s v="us/op"/>
    <n v="4"/>
    <x v="2"/>
    <x v="0"/>
    <n v="64"/>
    <x v="1"/>
    <b v="0"/>
  </r>
  <r>
    <x v="3"/>
    <x v="6"/>
    <s v="sample"/>
    <n v="1"/>
    <n v="1"/>
    <x v="539"/>
    <s v="NaN"/>
    <s v="us/op"/>
    <n v="4"/>
    <x v="2"/>
    <x v="0"/>
    <n v="64"/>
    <x v="1"/>
    <b v="0"/>
  </r>
  <r>
    <x v="3"/>
    <x v="7"/>
    <s v="sample"/>
    <n v="1"/>
    <n v="1"/>
    <x v="540"/>
    <s v="NaN"/>
    <s v="us/op"/>
    <n v="4"/>
    <x v="2"/>
    <x v="0"/>
    <n v="64"/>
    <x v="1"/>
    <b v="0"/>
  </r>
  <r>
    <x v="3"/>
    <x v="8"/>
    <s v="sample"/>
    <n v="1"/>
    <n v="1"/>
    <x v="541"/>
    <s v="NaN"/>
    <s v="us/op"/>
    <n v="4"/>
    <x v="2"/>
    <x v="0"/>
    <n v="64"/>
    <x v="1"/>
    <b v="0"/>
  </r>
  <r>
    <x v="3"/>
    <x v="0"/>
    <s v="sample"/>
    <n v="1"/>
    <n v="1369172"/>
    <x v="542"/>
    <n v="0.22985900000000001"/>
    <s v="us/op"/>
    <n v="4"/>
    <x v="2"/>
    <x v="1"/>
    <n v="64"/>
    <x v="0"/>
    <b v="0"/>
  </r>
  <r>
    <x v="3"/>
    <x v="1"/>
    <s v="sample"/>
    <n v="1"/>
    <n v="1"/>
    <x v="543"/>
    <s v="NaN"/>
    <s v="us/op"/>
    <n v="4"/>
    <x v="2"/>
    <x v="1"/>
    <n v="64"/>
    <x v="0"/>
    <b v="0"/>
  </r>
  <r>
    <x v="3"/>
    <x v="2"/>
    <s v="sample"/>
    <n v="1"/>
    <n v="1"/>
    <x v="544"/>
    <s v="NaN"/>
    <s v="us/op"/>
    <n v="4"/>
    <x v="2"/>
    <x v="1"/>
    <n v="64"/>
    <x v="0"/>
    <b v="0"/>
  </r>
  <r>
    <x v="3"/>
    <x v="3"/>
    <s v="sample"/>
    <n v="1"/>
    <n v="1"/>
    <x v="545"/>
    <s v="NaN"/>
    <s v="us/op"/>
    <n v="4"/>
    <x v="2"/>
    <x v="1"/>
    <n v="64"/>
    <x v="0"/>
    <b v="0"/>
  </r>
  <r>
    <x v="3"/>
    <x v="4"/>
    <s v="sample"/>
    <n v="1"/>
    <n v="1"/>
    <x v="546"/>
    <s v="NaN"/>
    <s v="us/op"/>
    <n v="4"/>
    <x v="2"/>
    <x v="1"/>
    <n v="64"/>
    <x v="0"/>
    <b v="0"/>
  </r>
  <r>
    <x v="3"/>
    <x v="5"/>
    <s v="sample"/>
    <n v="1"/>
    <n v="1"/>
    <x v="547"/>
    <s v="NaN"/>
    <s v="us/op"/>
    <n v="4"/>
    <x v="2"/>
    <x v="1"/>
    <n v="64"/>
    <x v="0"/>
    <b v="0"/>
  </r>
  <r>
    <x v="3"/>
    <x v="6"/>
    <s v="sample"/>
    <n v="1"/>
    <n v="1"/>
    <x v="548"/>
    <s v="NaN"/>
    <s v="us/op"/>
    <n v="4"/>
    <x v="2"/>
    <x v="1"/>
    <n v="64"/>
    <x v="0"/>
    <b v="0"/>
  </r>
  <r>
    <x v="3"/>
    <x v="7"/>
    <s v="sample"/>
    <n v="1"/>
    <n v="1"/>
    <x v="549"/>
    <s v="NaN"/>
    <s v="us/op"/>
    <n v="4"/>
    <x v="2"/>
    <x v="1"/>
    <n v="64"/>
    <x v="0"/>
    <b v="0"/>
  </r>
  <r>
    <x v="3"/>
    <x v="8"/>
    <s v="sample"/>
    <n v="1"/>
    <n v="1"/>
    <x v="550"/>
    <s v="NaN"/>
    <s v="us/op"/>
    <n v="4"/>
    <x v="2"/>
    <x v="1"/>
    <n v="64"/>
    <x v="0"/>
    <b v="0"/>
  </r>
  <r>
    <x v="3"/>
    <x v="0"/>
    <s v="sample"/>
    <n v="1"/>
    <n v="1149473"/>
    <x v="551"/>
    <n v="0.276198"/>
    <s v="us/op"/>
    <n v="4"/>
    <x v="2"/>
    <x v="1"/>
    <n v="64"/>
    <x v="1"/>
    <b v="0"/>
  </r>
  <r>
    <x v="3"/>
    <x v="1"/>
    <s v="sample"/>
    <n v="1"/>
    <n v="1"/>
    <x v="552"/>
    <s v="NaN"/>
    <s v="us/op"/>
    <n v="4"/>
    <x v="2"/>
    <x v="1"/>
    <n v="64"/>
    <x v="1"/>
    <b v="0"/>
  </r>
  <r>
    <x v="3"/>
    <x v="2"/>
    <s v="sample"/>
    <n v="1"/>
    <n v="1"/>
    <x v="553"/>
    <s v="NaN"/>
    <s v="us/op"/>
    <n v="4"/>
    <x v="2"/>
    <x v="1"/>
    <n v="64"/>
    <x v="1"/>
    <b v="0"/>
  </r>
  <r>
    <x v="3"/>
    <x v="3"/>
    <s v="sample"/>
    <n v="1"/>
    <n v="1"/>
    <x v="554"/>
    <s v="NaN"/>
    <s v="us/op"/>
    <n v="4"/>
    <x v="2"/>
    <x v="1"/>
    <n v="64"/>
    <x v="1"/>
    <b v="0"/>
  </r>
  <r>
    <x v="3"/>
    <x v="4"/>
    <s v="sample"/>
    <n v="1"/>
    <n v="1"/>
    <x v="538"/>
    <s v="NaN"/>
    <s v="us/op"/>
    <n v="4"/>
    <x v="2"/>
    <x v="1"/>
    <n v="64"/>
    <x v="1"/>
    <b v="0"/>
  </r>
  <r>
    <x v="3"/>
    <x v="5"/>
    <s v="sample"/>
    <n v="1"/>
    <n v="1"/>
    <x v="555"/>
    <s v="NaN"/>
    <s v="us/op"/>
    <n v="4"/>
    <x v="2"/>
    <x v="1"/>
    <n v="64"/>
    <x v="1"/>
    <b v="0"/>
  </r>
  <r>
    <x v="3"/>
    <x v="6"/>
    <s v="sample"/>
    <n v="1"/>
    <n v="1"/>
    <x v="556"/>
    <s v="NaN"/>
    <s v="us/op"/>
    <n v="4"/>
    <x v="2"/>
    <x v="1"/>
    <n v="64"/>
    <x v="1"/>
    <b v="0"/>
  </r>
  <r>
    <x v="3"/>
    <x v="7"/>
    <s v="sample"/>
    <n v="1"/>
    <n v="1"/>
    <x v="557"/>
    <s v="NaN"/>
    <s v="us/op"/>
    <n v="4"/>
    <x v="2"/>
    <x v="1"/>
    <n v="64"/>
    <x v="1"/>
    <b v="0"/>
  </r>
  <r>
    <x v="3"/>
    <x v="8"/>
    <s v="sample"/>
    <n v="1"/>
    <n v="1"/>
    <x v="558"/>
    <s v="NaN"/>
    <s v="us/op"/>
    <n v="4"/>
    <x v="2"/>
    <x v="1"/>
    <n v="64"/>
    <x v="1"/>
    <b v="0"/>
  </r>
  <r>
    <x v="3"/>
    <x v="0"/>
    <s v="sample"/>
    <n v="1"/>
    <n v="13639"/>
    <x v="559"/>
    <n v="55.137337000000002"/>
    <s v="us/op"/>
    <n v="4"/>
    <x v="3"/>
    <x v="0"/>
    <n v="64"/>
    <x v="0"/>
    <b v="0"/>
  </r>
  <r>
    <x v="3"/>
    <x v="1"/>
    <s v="sample"/>
    <n v="1"/>
    <n v="1"/>
    <x v="560"/>
    <s v="NaN"/>
    <s v="us/op"/>
    <n v="4"/>
    <x v="3"/>
    <x v="0"/>
    <n v="64"/>
    <x v="0"/>
    <b v="0"/>
  </r>
  <r>
    <x v="3"/>
    <x v="2"/>
    <s v="sample"/>
    <n v="1"/>
    <n v="1"/>
    <x v="561"/>
    <s v="NaN"/>
    <s v="us/op"/>
    <n v="4"/>
    <x v="3"/>
    <x v="0"/>
    <n v="64"/>
    <x v="0"/>
    <b v="0"/>
  </r>
  <r>
    <x v="3"/>
    <x v="3"/>
    <s v="sample"/>
    <n v="1"/>
    <n v="1"/>
    <x v="562"/>
    <s v="NaN"/>
    <s v="us/op"/>
    <n v="4"/>
    <x v="3"/>
    <x v="0"/>
    <n v="64"/>
    <x v="0"/>
    <b v="0"/>
  </r>
  <r>
    <x v="3"/>
    <x v="4"/>
    <s v="sample"/>
    <n v="1"/>
    <n v="1"/>
    <x v="563"/>
    <s v="NaN"/>
    <s v="us/op"/>
    <n v="4"/>
    <x v="3"/>
    <x v="0"/>
    <n v="64"/>
    <x v="0"/>
    <b v="0"/>
  </r>
  <r>
    <x v="3"/>
    <x v="5"/>
    <s v="sample"/>
    <n v="1"/>
    <n v="1"/>
    <x v="564"/>
    <s v="NaN"/>
    <s v="us/op"/>
    <n v="4"/>
    <x v="3"/>
    <x v="0"/>
    <n v="64"/>
    <x v="0"/>
    <b v="0"/>
  </r>
  <r>
    <x v="3"/>
    <x v="6"/>
    <s v="sample"/>
    <n v="1"/>
    <n v="1"/>
    <x v="565"/>
    <s v="NaN"/>
    <s v="us/op"/>
    <n v="4"/>
    <x v="3"/>
    <x v="0"/>
    <n v="64"/>
    <x v="0"/>
    <b v="0"/>
  </r>
  <r>
    <x v="3"/>
    <x v="7"/>
    <s v="sample"/>
    <n v="1"/>
    <n v="1"/>
    <x v="566"/>
    <s v="NaN"/>
    <s v="us/op"/>
    <n v="4"/>
    <x v="3"/>
    <x v="0"/>
    <n v="64"/>
    <x v="0"/>
    <b v="0"/>
  </r>
  <r>
    <x v="3"/>
    <x v="8"/>
    <s v="sample"/>
    <n v="1"/>
    <n v="1"/>
    <x v="567"/>
    <s v="NaN"/>
    <s v="us/op"/>
    <n v="4"/>
    <x v="3"/>
    <x v="0"/>
    <n v="64"/>
    <x v="0"/>
    <b v="0"/>
  </r>
  <r>
    <x v="3"/>
    <x v="0"/>
    <s v="sample"/>
    <n v="1"/>
    <n v="11493"/>
    <x v="568"/>
    <n v="49.115451999999998"/>
    <s v="us/op"/>
    <n v="4"/>
    <x v="3"/>
    <x v="0"/>
    <n v="64"/>
    <x v="1"/>
    <b v="0"/>
  </r>
  <r>
    <x v="3"/>
    <x v="1"/>
    <s v="sample"/>
    <n v="1"/>
    <n v="1"/>
    <x v="569"/>
    <s v="NaN"/>
    <s v="us/op"/>
    <n v="4"/>
    <x v="3"/>
    <x v="0"/>
    <n v="64"/>
    <x v="1"/>
    <b v="0"/>
  </r>
  <r>
    <x v="3"/>
    <x v="2"/>
    <s v="sample"/>
    <n v="1"/>
    <n v="1"/>
    <x v="570"/>
    <s v="NaN"/>
    <s v="us/op"/>
    <n v="4"/>
    <x v="3"/>
    <x v="0"/>
    <n v="64"/>
    <x v="1"/>
    <b v="0"/>
  </r>
  <r>
    <x v="3"/>
    <x v="3"/>
    <s v="sample"/>
    <n v="1"/>
    <n v="1"/>
    <x v="571"/>
    <s v="NaN"/>
    <s v="us/op"/>
    <n v="4"/>
    <x v="3"/>
    <x v="0"/>
    <n v="64"/>
    <x v="1"/>
    <b v="0"/>
  </r>
  <r>
    <x v="3"/>
    <x v="4"/>
    <s v="sample"/>
    <n v="1"/>
    <n v="1"/>
    <x v="572"/>
    <s v="NaN"/>
    <s v="us/op"/>
    <n v="4"/>
    <x v="3"/>
    <x v="0"/>
    <n v="64"/>
    <x v="1"/>
    <b v="0"/>
  </r>
  <r>
    <x v="3"/>
    <x v="5"/>
    <s v="sample"/>
    <n v="1"/>
    <n v="1"/>
    <x v="573"/>
    <s v="NaN"/>
    <s v="us/op"/>
    <n v="4"/>
    <x v="3"/>
    <x v="0"/>
    <n v="64"/>
    <x v="1"/>
    <b v="0"/>
  </r>
  <r>
    <x v="3"/>
    <x v="6"/>
    <s v="sample"/>
    <n v="1"/>
    <n v="1"/>
    <x v="574"/>
    <s v="NaN"/>
    <s v="us/op"/>
    <n v="4"/>
    <x v="3"/>
    <x v="0"/>
    <n v="64"/>
    <x v="1"/>
    <b v="0"/>
  </r>
  <r>
    <x v="3"/>
    <x v="7"/>
    <s v="sample"/>
    <n v="1"/>
    <n v="1"/>
    <x v="575"/>
    <s v="NaN"/>
    <s v="us/op"/>
    <n v="4"/>
    <x v="3"/>
    <x v="0"/>
    <n v="64"/>
    <x v="1"/>
    <b v="0"/>
  </r>
  <r>
    <x v="3"/>
    <x v="8"/>
    <s v="sample"/>
    <n v="1"/>
    <n v="1"/>
    <x v="576"/>
    <s v="NaN"/>
    <s v="us/op"/>
    <n v="4"/>
    <x v="3"/>
    <x v="0"/>
    <n v="64"/>
    <x v="1"/>
    <b v="0"/>
  </r>
  <r>
    <x v="3"/>
    <x v="0"/>
    <s v="sample"/>
    <n v="1"/>
    <n v="16785"/>
    <x v="577"/>
    <n v="51.490789999999997"/>
    <s v="us/op"/>
    <n v="4"/>
    <x v="3"/>
    <x v="1"/>
    <n v="64"/>
    <x v="0"/>
    <b v="0"/>
  </r>
  <r>
    <x v="3"/>
    <x v="1"/>
    <s v="sample"/>
    <n v="1"/>
    <n v="1"/>
    <x v="578"/>
    <s v="NaN"/>
    <s v="us/op"/>
    <n v="4"/>
    <x v="3"/>
    <x v="1"/>
    <n v="64"/>
    <x v="0"/>
    <b v="0"/>
  </r>
  <r>
    <x v="3"/>
    <x v="2"/>
    <s v="sample"/>
    <n v="1"/>
    <n v="1"/>
    <x v="579"/>
    <s v="NaN"/>
    <s v="us/op"/>
    <n v="4"/>
    <x v="3"/>
    <x v="1"/>
    <n v="64"/>
    <x v="0"/>
    <b v="0"/>
  </r>
  <r>
    <x v="3"/>
    <x v="3"/>
    <s v="sample"/>
    <n v="1"/>
    <n v="1"/>
    <x v="580"/>
    <s v="NaN"/>
    <s v="us/op"/>
    <n v="4"/>
    <x v="3"/>
    <x v="1"/>
    <n v="64"/>
    <x v="0"/>
    <b v="0"/>
  </r>
  <r>
    <x v="3"/>
    <x v="4"/>
    <s v="sample"/>
    <n v="1"/>
    <n v="1"/>
    <x v="581"/>
    <s v="NaN"/>
    <s v="us/op"/>
    <n v="4"/>
    <x v="3"/>
    <x v="1"/>
    <n v="64"/>
    <x v="0"/>
    <b v="0"/>
  </r>
  <r>
    <x v="3"/>
    <x v="5"/>
    <s v="sample"/>
    <n v="1"/>
    <n v="1"/>
    <x v="582"/>
    <s v="NaN"/>
    <s v="us/op"/>
    <n v="4"/>
    <x v="3"/>
    <x v="1"/>
    <n v="64"/>
    <x v="0"/>
    <b v="0"/>
  </r>
  <r>
    <x v="3"/>
    <x v="6"/>
    <s v="sample"/>
    <n v="1"/>
    <n v="1"/>
    <x v="583"/>
    <s v="NaN"/>
    <s v="us/op"/>
    <n v="4"/>
    <x v="3"/>
    <x v="1"/>
    <n v="64"/>
    <x v="0"/>
    <b v="0"/>
  </r>
  <r>
    <x v="3"/>
    <x v="7"/>
    <s v="sample"/>
    <n v="1"/>
    <n v="1"/>
    <x v="584"/>
    <s v="NaN"/>
    <s v="us/op"/>
    <n v="4"/>
    <x v="3"/>
    <x v="1"/>
    <n v="64"/>
    <x v="0"/>
    <b v="0"/>
  </r>
  <r>
    <x v="3"/>
    <x v="8"/>
    <s v="sample"/>
    <n v="1"/>
    <n v="1"/>
    <x v="585"/>
    <s v="NaN"/>
    <s v="us/op"/>
    <n v="4"/>
    <x v="3"/>
    <x v="1"/>
    <n v="64"/>
    <x v="0"/>
    <b v="0"/>
  </r>
  <r>
    <x v="3"/>
    <x v="0"/>
    <s v="sample"/>
    <n v="1"/>
    <n v="13479"/>
    <x v="586"/>
    <n v="74.751548"/>
    <s v="us/op"/>
    <n v="4"/>
    <x v="3"/>
    <x v="1"/>
    <n v="64"/>
    <x v="1"/>
    <b v="0"/>
  </r>
  <r>
    <x v="3"/>
    <x v="1"/>
    <s v="sample"/>
    <n v="1"/>
    <n v="1"/>
    <x v="587"/>
    <s v="NaN"/>
    <s v="us/op"/>
    <n v="4"/>
    <x v="3"/>
    <x v="1"/>
    <n v="64"/>
    <x v="1"/>
    <b v="0"/>
  </r>
  <r>
    <x v="3"/>
    <x v="2"/>
    <s v="sample"/>
    <n v="1"/>
    <n v="1"/>
    <x v="588"/>
    <s v="NaN"/>
    <s v="us/op"/>
    <n v="4"/>
    <x v="3"/>
    <x v="1"/>
    <n v="64"/>
    <x v="1"/>
    <b v="0"/>
  </r>
  <r>
    <x v="3"/>
    <x v="3"/>
    <s v="sample"/>
    <n v="1"/>
    <n v="1"/>
    <x v="589"/>
    <s v="NaN"/>
    <s v="us/op"/>
    <n v="4"/>
    <x v="3"/>
    <x v="1"/>
    <n v="64"/>
    <x v="1"/>
    <b v="0"/>
  </r>
  <r>
    <x v="3"/>
    <x v="4"/>
    <s v="sample"/>
    <n v="1"/>
    <n v="1"/>
    <x v="590"/>
    <s v="NaN"/>
    <s v="us/op"/>
    <n v="4"/>
    <x v="3"/>
    <x v="1"/>
    <n v="64"/>
    <x v="1"/>
    <b v="0"/>
  </r>
  <r>
    <x v="3"/>
    <x v="5"/>
    <s v="sample"/>
    <n v="1"/>
    <n v="1"/>
    <x v="591"/>
    <s v="NaN"/>
    <s v="us/op"/>
    <n v="4"/>
    <x v="3"/>
    <x v="1"/>
    <n v="64"/>
    <x v="1"/>
    <b v="0"/>
  </r>
  <r>
    <x v="3"/>
    <x v="6"/>
    <s v="sample"/>
    <n v="1"/>
    <n v="1"/>
    <x v="592"/>
    <s v="NaN"/>
    <s v="us/op"/>
    <n v="4"/>
    <x v="3"/>
    <x v="1"/>
    <n v="64"/>
    <x v="1"/>
    <b v="0"/>
  </r>
  <r>
    <x v="3"/>
    <x v="7"/>
    <s v="sample"/>
    <n v="1"/>
    <n v="1"/>
    <x v="593"/>
    <s v="NaN"/>
    <s v="us/op"/>
    <n v="4"/>
    <x v="3"/>
    <x v="1"/>
    <n v="64"/>
    <x v="1"/>
    <b v="0"/>
  </r>
  <r>
    <x v="3"/>
    <x v="8"/>
    <s v="sample"/>
    <n v="1"/>
    <n v="1"/>
    <x v="481"/>
    <s v="NaN"/>
    <s v="us/op"/>
    <n v="4"/>
    <x v="3"/>
    <x v="1"/>
    <n v="64"/>
    <x v="1"/>
    <b v="0"/>
  </r>
  <r>
    <x v="3"/>
    <x v="0"/>
    <s v="sample"/>
    <n v="1"/>
    <n v="800"/>
    <x v="594"/>
    <n v="1257.0576209999999"/>
    <s v="us/op"/>
    <n v="4"/>
    <x v="4"/>
    <x v="0"/>
    <n v="64"/>
    <x v="0"/>
    <b v="0"/>
  </r>
  <r>
    <x v="3"/>
    <x v="1"/>
    <s v="sample"/>
    <n v="1"/>
    <n v="1"/>
    <x v="595"/>
    <s v="NaN"/>
    <s v="us/op"/>
    <n v="4"/>
    <x v="4"/>
    <x v="0"/>
    <n v="64"/>
    <x v="0"/>
    <b v="0"/>
  </r>
  <r>
    <x v="3"/>
    <x v="2"/>
    <s v="sample"/>
    <n v="1"/>
    <n v="1"/>
    <x v="596"/>
    <s v="NaN"/>
    <s v="us/op"/>
    <n v="4"/>
    <x v="4"/>
    <x v="0"/>
    <n v="64"/>
    <x v="0"/>
    <b v="0"/>
  </r>
  <r>
    <x v="3"/>
    <x v="3"/>
    <s v="sample"/>
    <n v="1"/>
    <n v="1"/>
    <x v="597"/>
    <s v="NaN"/>
    <s v="us/op"/>
    <n v="4"/>
    <x v="4"/>
    <x v="0"/>
    <n v="64"/>
    <x v="0"/>
    <b v="0"/>
  </r>
  <r>
    <x v="3"/>
    <x v="4"/>
    <s v="sample"/>
    <n v="1"/>
    <n v="1"/>
    <x v="598"/>
    <s v="NaN"/>
    <s v="us/op"/>
    <n v="4"/>
    <x v="4"/>
    <x v="0"/>
    <n v="64"/>
    <x v="0"/>
    <b v="0"/>
  </r>
  <r>
    <x v="3"/>
    <x v="5"/>
    <s v="sample"/>
    <n v="1"/>
    <n v="1"/>
    <x v="599"/>
    <s v="NaN"/>
    <s v="us/op"/>
    <n v="4"/>
    <x v="4"/>
    <x v="0"/>
    <n v="64"/>
    <x v="0"/>
    <b v="0"/>
  </r>
  <r>
    <x v="3"/>
    <x v="6"/>
    <s v="sample"/>
    <n v="1"/>
    <n v="1"/>
    <x v="600"/>
    <s v="NaN"/>
    <s v="us/op"/>
    <n v="4"/>
    <x v="4"/>
    <x v="0"/>
    <n v="64"/>
    <x v="0"/>
    <b v="0"/>
  </r>
  <r>
    <x v="3"/>
    <x v="7"/>
    <s v="sample"/>
    <n v="1"/>
    <n v="1"/>
    <x v="600"/>
    <s v="NaN"/>
    <s v="us/op"/>
    <n v="4"/>
    <x v="4"/>
    <x v="0"/>
    <n v="64"/>
    <x v="0"/>
    <b v="0"/>
  </r>
  <r>
    <x v="3"/>
    <x v="8"/>
    <s v="sample"/>
    <n v="1"/>
    <n v="1"/>
    <x v="600"/>
    <s v="NaN"/>
    <s v="us/op"/>
    <n v="4"/>
    <x v="4"/>
    <x v="0"/>
    <n v="64"/>
    <x v="0"/>
    <b v="0"/>
  </r>
  <r>
    <x v="3"/>
    <x v="0"/>
    <s v="sample"/>
    <n v="1"/>
    <n v="400"/>
    <x v="601"/>
    <n v="22002.901398999998"/>
    <s v="us/op"/>
    <n v="4"/>
    <x v="4"/>
    <x v="0"/>
    <n v="64"/>
    <x v="1"/>
    <b v="0"/>
  </r>
  <r>
    <x v="3"/>
    <x v="1"/>
    <s v="sample"/>
    <n v="1"/>
    <n v="1"/>
    <x v="602"/>
    <s v="NaN"/>
    <s v="us/op"/>
    <n v="4"/>
    <x v="4"/>
    <x v="0"/>
    <n v="64"/>
    <x v="1"/>
    <b v="0"/>
  </r>
  <r>
    <x v="3"/>
    <x v="2"/>
    <s v="sample"/>
    <n v="1"/>
    <n v="1"/>
    <x v="603"/>
    <s v="NaN"/>
    <s v="us/op"/>
    <n v="4"/>
    <x v="4"/>
    <x v="0"/>
    <n v="64"/>
    <x v="1"/>
    <b v="0"/>
  </r>
  <r>
    <x v="3"/>
    <x v="3"/>
    <s v="sample"/>
    <n v="1"/>
    <n v="1"/>
    <x v="604"/>
    <s v="NaN"/>
    <s v="us/op"/>
    <n v="4"/>
    <x v="4"/>
    <x v="0"/>
    <n v="64"/>
    <x v="1"/>
    <b v="0"/>
  </r>
  <r>
    <x v="3"/>
    <x v="4"/>
    <s v="sample"/>
    <n v="1"/>
    <n v="1"/>
    <x v="605"/>
    <s v="NaN"/>
    <s v="us/op"/>
    <n v="4"/>
    <x v="4"/>
    <x v="0"/>
    <n v="64"/>
    <x v="1"/>
    <b v="0"/>
  </r>
  <r>
    <x v="3"/>
    <x v="5"/>
    <s v="sample"/>
    <n v="1"/>
    <n v="1"/>
    <x v="606"/>
    <s v="NaN"/>
    <s v="us/op"/>
    <n v="4"/>
    <x v="4"/>
    <x v="0"/>
    <n v="64"/>
    <x v="1"/>
    <b v="0"/>
  </r>
  <r>
    <x v="3"/>
    <x v="6"/>
    <s v="sample"/>
    <n v="1"/>
    <n v="1"/>
    <x v="446"/>
    <s v="NaN"/>
    <s v="us/op"/>
    <n v="4"/>
    <x v="4"/>
    <x v="0"/>
    <n v="64"/>
    <x v="1"/>
    <b v="0"/>
  </r>
  <r>
    <x v="3"/>
    <x v="7"/>
    <s v="sample"/>
    <n v="1"/>
    <n v="1"/>
    <x v="446"/>
    <s v="NaN"/>
    <s v="us/op"/>
    <n v="4"/>
    <x v="4"/>
    <x v="0"/>
    <n v="64"/>
    <x v="1"/>
    <b v="0"/>
  </r>
  <r>
    <x v="3"/>
    <x v="8"/>
    <s v="sample"/>
    <n v="1"/>
    <n v="1"/>
    <x v="446"/>
    <s v="NaN"/>
    <s v="us/op"/>
    <n v="4"/>
    <x v="4"/>
    <x v="0"/>
    <n v="64"/>
    <x v="1"/>
    <b v="0"/>
  </r>
  <r>
    <x v="3"/>
    <x v="0"/>
    <s v="sample"/>
    <n v="1"/>
    <n v="793"/>
    <x v="607"/>
    <n v="8614.6011959999996"/>
    <s v="us/op"/>
    <n v="4"/>
    <x v="4"/>
    <x v="1"/>
    <n v="64"/>
    <x v="0"/>
    <b v="0"/>
  </r>
  <r>
    <x v="3"/>
    <x v="1"/>
    <s v="sample"/>
    <n v="1"/>
    <n v="1"/>
    <x v="608"/>
    <s v="NaN"/>
    <s v="us/op"/>
    <n v="4"/>
    <x v="4"/>
    <x v="1"/>
    <n v="64"/>
    <x v="0"/>
    <b v="0"/>
  </r>
  <r>
    <x v="3"/>
    <x v="2"/>
    <s v="sample"/>
    <n v="1"/>
    <n v="1"/>
    <x v="609"/>
    <s v="NaN"/>
    <s v="us/op"/>
    <n v="4"/>
    <x v="4"/>
    <x v="1"/>
    <n v="64"/>
    <x v="0"/>
    <b v="0"/>
  </r>
  <r>
    <x v="3"/>
    <x v="3"/>
    <s v="sample"/>
    <n v="1"/>
    <n v="1"/>
    <x v="610"/>
    <s v="NaN"/>
    <s v="us/op"/>
    <n v="4"/>
    <x v="4"/>
    <x v="1"/>
    <n v="64"/>
    <x v="0"/>
    <b v="0"/>
  </r>
  <r>
    <x v="3"/>
    <x v="4"/>
    <s v="sample"/>
    <n v="1"/>
    <n v="1"/>
    <x v="611"/>
    <s v="NaN"/>
    <s v="us/op"/>
    <n v="4"/>
    <x v="4"/>
    <x v="1"/>
    <n v="64"/>
    <x v="0"/>
    <b v="0"/>
  </r>
  <r>
    <x v="3"/>
    <x v="5"/>
    <s v="sample"/>
    <n v="1"/>
    <n v="1"/>
    <x v="612"/>
    <s v="NaN"/>
    <s v="us/op"/>
    <n v="4"/>
    <x v="4"/>
    <x v="1"/>
    <n v="64"/>
    <x v="0"/>
    <b v="0"/>
  </r>
  <r>
    <x v="3"/>
    <x v="6"/>
    <s v="sample"/>
    <n v="1"/>
    <n v="1"/>
    <x v="298"/>
    <s v="NaN"/>
    <s v="us/op"/>
    <n v="4"/>
    <x v="4"/>
    <x v="1"/>
    <n v="64"/>
    <x v="0"/>
    <b v="0"/>
  </r>
  <r>
    <x v="3"/>
    <x v="7"/>
    <s v="sample"/>
    <n v="1"/>
    <n v="1"/>
    <x v="298"/>
    <s v="NaN"/>
    <s v="us/op"/>
    <n v="4"/>
    <x v="4"/>
    <x v="1"/>
    <n v="64"/>
    <x v="0"/>
    <b v="0"/>
  </r>
  <r>
    <x v="3"/>
    <x v="8"/>
    <s v="sample"/>
    <n v="1"/>
    <n v="1"/>
    <x v="298"/>
    <s v="NaN"/>
    <s v="us/op"/>
    <n v="4"/>
    <x v="4"/>
    <x v="1"/>
    <n v="64"/>
    <x v="0"/>
    <b v="0"/>
  </r>
  <r>
    <x v="3"/>
    <x v="0"/>
    <s v="sample"/>
    <n v="1"/>
    <n v="640"/>
    <x v="613"/>
    <n v="8915.9733319999996"/>
    <s v="us/op"/>
    <n v="4"/>
    <x v="4"/>
    <x v="1"/>
    <n v="64"/>
    <x v="1"/>
    <b v="0"/>
  </r>
  <r>
    <x v="3"/>
    <x v="1"/>
    <s v="sample"/>
    <n v="1"/>
    <n v="1"/>
    <x v="614"/>
    <s v="NaN"/>
    <s v="us/op"/>
    <n v="4"/>
    <x v="4"/>
    <x v="1"/>
    <n v="64"/>
    <x v="1"/>
    <b v="0"/>
  </r>
  <r>
    <x v="3"/>
    <x v="2"/>
    <s v="sample"/>
    <n v="1"/>
    <n v="1"/>
    <x v="615"/>
    <s v="NaN"/>
    <s v="us/op"/>
    <n v="4"/>
    <x v="4"/>
    <x v="1"/>
    <n v="64"/>
    <x v="1"/>
    <b v="0"/>
  </r>
  <r>
    <x v="3"/>
    <x v="3"/>
    <s v="sample"/>
    <n v="1"/>
    <n v="1"/>
    <x v="616"/>
    <s v="NaN"/>
    <s v="us/op"/>
    <n v="4"/>
    <x v="4"/>
    <x v="1"/>
    <n v="64"/>
    <x v="1"/>
    <b v="0"/>
  </r>
  <r>
    <x v="3"/>
    <x v="4"/>
    <s v="sample"/>
    <n v="1"/>
    <n v="1"/>
    <x v="617"/>
    <s v="NaN"/>
    <s v="us/op"/>
    <n v="4"/>
    <x v="4"/>
    <x v="1"/>
    <n v="64"/>
    <x v="1"/>
    <b v="0"/>
  </r>
  <r>
    <x v="3"/>
    <x v="5"/>
    <s v="sample"/>
    <n v="1"/>
    <n v="1"/>
    <x v="618"/>
    <s v="NaN"/>
    <s v="us/op"/>
    <n v="4"/>
    <x v="4"/>
    <x v="1"/>
    <n v="64"/>
    <x v="1"/>
    <b v="0"/>
  </r>
  <r>
    <x v="3"/>
    <x v="6"/>
    <s v="sample"/>
    <n v="1"/>
    <n v="1"/>
    <x v="619"/>
    <s v="NaN"/>
    <s v="us/op"/>
    <n v="4"/>
    <x v="4"/>
    <x v="1"/>
    <n v="64"/>
    <x v="1"/>
    <b v="0"/>
  </r>
  <r>
    <x v="3"/>
    <x v="7"/>
    <s v="sample"/>
    <n v="1"/>
    <n v="1"/>
    <x v="619"/>
    <s v="NaN"/>
    <s v="us/op"/>
    <n v="4"/>
    <x v="4"/>
    <x v="1"/>
    <n v="64"/>
    <x v="1"/>
    <b v="0"/>
  </r>
  <r>
    <x v="3"/>
    <x v="8"/>
    <s v="sample"/>
    <n v="1"/>
    <n v="1"/>
    <x v="619"/>
    <s v="NaN"/>
    <s v="us/op"/>
    <n v="4"/>
    <x v="4"/>
    <x v="1"/>
    <n v="64"/>
    <x v="1"/>
    <b v="0"/>
  </r>
  <r>
    <x v="4"/>
    <x v="0"/>
    <s v="sample"/>
    <n v="1"/>
    <n v="11429080"/>
    <x v="620"/>
    <n v="0.230212"/>
    <s v="us/op"/>
    <n v="4"/>
    <x v="0"/>
    <x v="0"/>
    <n v="64"/>
    <x v="0"/>
    <b v="0"/>
  </r>
  <r>
    <x v="4"/>
    <x v="1"/>
    <s v="sample"/>
    <n v="1"/>
    <n v="1"/>
    <x v="621"/>
    <s v="NaN"/>
    <s v="us/op"/>
    <n v="4"/>
    <x v="0"/>
    <x v="0"/>
    <n v="64"/>
    <x v="0"/>
    <b v="0"/>
  </r>
  <r>
    <x v="4"/>
    <x v="2"/>
    <s v="sample"/>
    <n v="1"/>
    <n v="1"/>
    <x v="2"/>
    <s v="NaN"/>
    <s v="us/op"/>
    <n v="4"/>
    <x v="0"/>
    <x v="0"/>
    <n v="64"/>
    <x v="0"/>
    <b v="0"/>
  </r>
  <r>
    <x v="4"/>
    <x v="3"/>
    <s v="sample"/>
    <n v="1"/>
    <n v="1"/>
    <x v="3"/>
    <s v="NaN"/>
    <s v="us/op"/>
    <n v="4"/>
    <x v="0"/>
    <x v="0"/>
    <n v="64"/>
    <x v="0"/>
    <b v="0"/>
  </r>
  <r>
    <x v="4"/>
    <x v="4"/>
    <s v="sample"/>
    <n v="1"/>
    <n v="1"/>
    <x v="478"/>
    <s v="NaN"/>
    <s v="us/op"/>
    <n v="4"/>
    <x v="0"/>
    <x v="0"/>
    <n v="64"/>
    <x v="0"/>
    <b v="0"/>
  </r>
  <r>
    <x v="4"/>
    <x v="5"/>
    <s v="sample"/>
    <n v="1"/>
    <n v="1"/>
    <x v="496"/>
    <s v="NaN"/>
    <s v="us/op"/>
    <n v="4"/>
    <x v="0"/>
    <x v="0"/>
    <n v="64"/>
    <x v="0"/>
    <b v="0"/>
  </r>
  <r>
    <x v="4"/>
    <x v="6"/>
    <s v="sample"/>
    <n v="1"/>
    <n v="1"/>
    <x v="622"/>
    <s v="NaN"/>
    <s v="us/op"/>
    <n v="4"/>
    <x v="0"/>
    <x v="0"/>
    <n v="64"/>
    <x v="0"/>
    <b v="0"/>
  </r>
  <r>
    <x v="4"/>
    <x v="7"/>
    <s v="sample"/>
    <n v="1"/>
    <n v="1"/>
    <x v="623"/>
    <s v="NaN"/>
    <s v="us/op"/>
    <n v="4"/>
    <x v="0"/>
    <x v="0"/>
    <n v="64"/>
    <x v="0"/>
    <b v="0"/>
  </r>
  <r>
    <x v="4"/>
    <x v="8"/>
    <s v="sample"/>
    <n v="1"/>
    <n v="1"/>
    <x v="624"/>
    <s v="NaN"/>
    <s v="us/op"/>
    <n v="4"/>
    <x v="0"/>
    <x v="0"/>
    <n v="64"/>
    <x v="0"/>
    <b v="0"/>
  </r>
  <r>
    <x v="4"/>
    <x v="0"/>
    <s v="sample"/>
    <n v="1"/>
    <n v="11311925"/>
    <x v="625"/>
    <n v="0.25012499999999999"/>
    <s v="us/op"/>
    <n v="4"/>
    <x v="0"/>
    <x v="0"/>
    <n v="64"/>
    <x v="1"/>
    <b v="0"/>
  </r>
  <r>
    <x v="4"/>
    <x v="1"/>
    <s v="sample"/>
    <n v="1"/>
    <n v="1"/>
    <x v="10"/>
    <s v="NaN"/>
    <s v="us/op"/>
    <n v="4"/>
    <x v="0"/>
    <x v="0"/>
    <n v="64"/>
    <x v="1"/>
    <b v="0"/>
  </r>
  <r>
    <x v="4"/>
    <x v="2"/>
    <s v="sample"/>
    <n v="1"/>
    <n v="1"/>
    <x v="163"/>
    <s v="NaN"/>
    <s v="us/op"/>
    <n v="4"/>
    <x v="0"/>
    <x v="0"/>
    <n v="64"/>
    <x v="1"/>
    <b v="0"/>
  </r>
  <r>
    <x v="4"/>
    <x v="3"/>
    <s v="sample"/>
    <n v="1"/>
    <n v="1"/>
    <x v="12"/>
    <s v="NaN"/>
    <s v="us/op"/>
    <n v="4"/>
    <x v="0"/>
    <x v="0"/>
    <n v="64"/>
    <x v="1"/>
    <b v="0"/>
  </r>
  <r>
    <x v="4"/>
    <x v="4"/>
    <s v="sample"/>
    <n v="1"/>
    <n v="1"/>
    <x v="3"/>
    <s v="NaN"/>
    <s v="us/op"/>
    <n v="4"/>
    <x v="0"/>
    <x v="0"/>
    <n v="64"/>
    <x v="1"/>
    <b v="0"/>
  </r>
  <r>
    <x v="4"/>
    <x v="5"/>
    <s v="sample"/>
    <n v="1"/>
    <n v="1"/>
    <x v="471"/>
    <s v="NaN"/>
    <s v="us/op"/>
    <n v="4"/>
    <x v="0"/>
    <x v="0"/>
    <n v="64"/>
    <x v="1"/>
    <b v="0"/>
  </r>
  <r>
    <x v="4"/>
    <x v="6"/>
    <s v="sample"/>
    <n v="1"/>
    <n v="1"/>
    <x v="626"/>
    <s v="NaN"/>
    <s v="us/op"/>
    <n v="4"/>
    <x v="0"/>
    <x v="0"/>
    <n v="64"/>
    <x v="1"/>
    <b v="0"/>
  </r>
  <r>
    <x v="4"/>
    <x v="7"/>
    <s v="sample"/>
    <n v="1"/>
    <n v="1"/>
    <x v="627"/>
    <s v="NaN"/>
    <s v="us/op"/>
    <n v="4"/>
    <x v="0"/>
    <x v="0"/>
    <n v="64"/>
    <x v="1"/>
    <b v="0"/>
  </r>
  <r>
    <x v="4"/>
    <x v="8"/>
    <s v="sample"/>
    <n v="1"/>
    <n v="1"/>
    <x v="628"/>
    <s v="NaN"/>
    <s v="us/op"/>
    <n v="4"/>
    <x v="0"/>
    <x v="0"/>
    <n v="64"/>
    <x v="1"/>
    <b v="0"/>
  </r>
  <r>
    <x v="4"/>
    <x v="0"/>
    <s v="sample"/>
    <n v="1"/>
    <n v="6667031"/>
    <x v="629"/>
    <n v="0.115743"/>
    <s v="us/op"/>
    <n v="4"/>
    <x v="0"/>
    <x v="1"/>
    <n v="64"/>
    <x v="0"/>
    <b v="0"/>
  </r>
  <r>
    <x v="4"/>
    <x v="1"/>
    <s v="sample"/>
    <n v="1"/>
    <n v="1"/>
    <x v="630"/>
    <s v="NaN"/>
    <s v="us/op"/>
    <n v="4"/>
    <x v="0"/>
    <x v="1"/>
    <n v="64"/>
    <x v="0"/>
    <b v="0"/>
  </r>
  <r>
    <x v="4"/>
    <x v="2"/>
    <s v="sample"/>
    <n v="1"/>
    <n v="1"/>
    <x v="175"/>
    <s v="NaN"/>
    <s v="us/op"/>
    <n v="4"/>
    <x v="0"/>
    <x v="1"/>
    <n v="64"/>
    <x v="0"/>
    <b v="0"/>
  </r>
  <r>
    <x v="4"/>
    <x v="3"/>
    <s v="sample"/>
    <n v="1"/>
    <n v="1"/>
    <x v="20"/>
    <s v="NaN"/>
    <s v="us/op"/>
    <n v="4"/>
    <x v="0"/>
    <x v="1"/>
    <n v="64"/>
    <x v="0"/>
    <b v="0"/>
  </r>
  <r>
    <x v="4"/>
    <x v="4"/>
    <s v="sample"/>
    <n v="1"/>
    <n v="1"/>
    <x v="631"/>
    <s v="NaN"/>
    <s v="us/op"/>
    <n v="4"/>
    <x v="0"/>
    <x v="1"/>
    <n v="64"/>
    <x v="0"/>
    <b v="0"/>
  </r>
  <r>
    <x v="4"/>
    <x v="5"/>
    <s v="sample"/>
    <n v="1"/>
    <n v="1"/>
    <x v="485"/>
    <s v="NaN"/>
    <s v="us/op"/>
    <n v="4"/>
    <x v="0"/>
    <x v="1"/>
    <n v="64"/>
    <x v="0"/>
    <b v="0"/>
  </r>
  <r>
    <x v="4"/>
    <x v="6"/>
    <s v="sample"/>
    <n v="1"/>
    <n v="1"/>
    <x v="632"/>
    <s v="NaN"/>
    <s v="us/op"/>
    <n v="4"/>
    <x v="0"/>
    <x v="1"/>
    <n v="64"/>
    <x v="0"/>
    <b v="0"/>
  </r>
  <r>
    <x v="4"/>
    <x v="7"/>
    <s v="sample"/>
    <n v="1"/>
    <n v="1"/>
    <x v="633"/>
    <s v="NaN"/>
    <s v="us/op"/>
    <n v="4"/>
    <x v="0"/>
    <x v="1"/>
    <n v="64"/>
    <x v="0"/>
    <b v="0"/>
  </r>
  <r>
    <x v="4"/>
    <x v="8"/>
    <s v="sample"/>
    <n v="1"/>
    <n v="1"/>
    <x v="634"/>
    <s v="NaN"/>
    <s v="us/op"/>
    <n v="4"/>
    <x v="0"/>
    <x v="1"/>
    <n v="64"/>
    <x v="0"/>
    <b v="0"/>
  </r>
  <r>
    <x v="4"/>
    <x v="0"/>
    <s v="sample"/>
    <n v="1"/>
    <n v="6636391"/>
    <x v="635"/>
    <n v="0.11489199999999999"/>
    <s v="us/op"/>
    <n v="4"/>
    <x v="0"/>
    <x v="1"/>
    <n v="64"/>
    <x v="1"/>
    <b v="0"/>
  </r>
  <r>
    <x v="4"/>
    <x v="1"/>
    <s v="sample"/>
    <n v="1"/>
    <n v="1"/>
    <x v="331"/>
    <s v="NaN"/>
    <s v="us/op"/>
    <n v="4"/>
    <x v="0"/>
    <x v="1"/>
    <n v="64"/>
    <x v="1"/>
    <b v="0"/>
  </r>
  <r>
    <x v="4"/>
    <x v="2"/>
    <s v="sample"/>
    <n v="1"/>
    <n v="1"/>
    <x v="184"/>
    <s v="NaN"/>
    <s v="us/op"/>
    <n v="4"/>
    <x v="0"/>
    <x v="1"/>
    <n v="64"/>
    <x v="1"/>
    <b v="0"/>
  </r>
  <r>
    <x v="4"/>
    <x v="3"/>
    <s v="sample"/>
    <n v="1"/>
    <n v="1"/>
    <x v="333"/>
    <s v="NaN"/>
    <s v="us/op"/>
    <n v="4"/>
    <x v="0"/>
    <x v="1"/>
    <n v="64"/>
    <x v="1"/>
    <b v="0"/>
  </r>
  <r>
    <x v="4"/>
    <x v="4"/>
    <s v="sample"/>
    <n v="1"/>
    <n v="1"/>
    <x v="334"/>
    <s v="NaN"/>
    <s v="us/op"/>
    <n v="4"/>
    <x v="0"/>
    <x v="1"/>
    <n v="64"/>
    <x v="1"/>
    <b v="0"/>
  </r>
  <r>
    <x v="4"/>
    <x v="5"/>
    <s v="sample"/>
    <n v="1"/>
    <n v="1"/>
    <x v="636"/>
    <s v="NaN"/>
    <s v="us/op"/>
    <n v="4"/>
    <x v="0"/>
    <x v="1"/>
    <n v="64"/>
    <x v="1"/>
    <b v="0"/>
  </r>
  <r>
    <x v="4"/>
    <x v="6"/>
    <s v="sample"/>
    <n v="1"/>
    <n v="1"/>
    <x v="637"/>
    <s v="NaN"/>
    <s v="us/op"/>
    <n v="4"/>
    <x v="0"/>
    <x v="1"/>
    <n v="64"/>
    <x v="1"/>
    <b v="0"/>
  </r>
  <r>
    <x v="4"/>
    <x v="7"/>
    <s v="sample"/>
    <n v="1"/>
    <n v="1"/>
    <x v="342"/>
    <s v="NaN"/>
    <s v="us/op"/>
    <n v="4"/>
    <x v="0"/>
    <x v="1"/>
    <n v="64"/>
    <x v="1"/>
    <b v="0"/>
  </r>
  <r>
    <x v="4"/>
    <x v="8"/>
    <s v="sample"/>
    <n v="1"/>
    <n v="1"/>
    <x v="638"/>
    <s v="NaN"/>
    <s v="us/op"/>
    <n v="4"/>
    <x v="0"/>
    <x v="1"/>
    <n v="64"/>
    <x v="1"/>
    <b v="0"/>
  </r>
  <r>
    <x v="4"/>
    <x v="0"/>
    <s v="sample"/>
    <n v="1"/>
    <n v="8497678"/>
    <x v="639"/>
    <n v="0.267563"/>
    <s v="us/op"/>
    <n v="4"/>
    <x v="1"/>
    <x v="0"/>
    <n v="64"/>
    <x v="0"/>
    <b v="0"/>
  </r>
  <r>
    <x v="4"/>
    <x v="1"/>
    <s v="sample"/>
    <n v="1"/>
    <n v="1"/>
    <x v="640"/>
    <s v="NaN"/>
    <s v="us/op"/>
    <n v="4"/>
    <x v="1"/>
    <x v="0"/>
    <n v="64"/>
    <x v="0"/>
    <b v="0"/>
  </r>
  <r>
    <x v="4"/>
    <x v="2"/>
    <s v="sample"/>
    <n v="1"/>
    <n v="1"/>
    <x v="641"/>
    <s v="NaN"/>
    <s v="us/op"/>
    <n v="4"/>
    <x v="1"/>
    <x v="0"/>
    <n v="64"/>
    <x v="0"/>
    <b v="0"/>
  </r>
  <r>
    <x v="4"/>
    <x v="3"/>
    <s v="sample"/>
    <n v="1"/>
    <n v="1"/>
    <x v="505"/>
    <s v="NaN"/>
    <s v="us/op"/>
    <n v="4"/>
    <x v="1"/>
    <x v="0"/>
    <n v="64"/>
    <x v="0"/>
    <b v="0"/>
  </r>
  <r>
    <x v="4"/>
    <x v="4"/>
    <s v="sample"/>
    <n v="1"/>
    <n v="1"/>
    <x v="642"/>
    <s v="NaN"/>
    <s v="us/op"/>
    <n v="4"/>
    <x v="1"/>
    <x v="0"/>
    <n v="64"/>
    <x v="0"/>
    <b v="0"/>
  </r>
  <r>
    <x v="4"/>
    <x v="5"/>
    <s v="sample"/>
    <n v="1"/>
    <n v="1"/>
    <x v="643"/>
    <s v="NaN"/>
    <s v="us/op"/>
    <n v="4"/>
    <x v="1"/>
    <x v="0"/>
    <n v="64"/>
    <x v="0"/>
    <b v="0"/>
  </r>
  <r>
    <x v="4"/>
    <x v="6"/>
    <s v="sample"/>
    <n v="1"/>
    <n v="1"/>
    <x v="644"/>
    <s v="NaN"/>
    <s v="us/op"/>
    <n v="4"/>
    <x v="1"/>
    <x v="0"/>
    <n v="64"/>
    <x v="0"/>
    <b v="0"/>
  </r>
  <r>
    <x v="4"/>
    <x v="7"/>
    <s v="sample"/>
    <n v="1"/>
    <n v="1"/>
    <x v="645"/>
    <s v="NaN"/>
    <s v="us/op"/>
    <n v="4"/>
    <x v="1"/>
    <x v="0"/>
    <n v="64"/>
    <x v="0"/>
    <b v="0"/>
  </r>
  <r>
    <x v="4"/>
    <x v="8"/>
    <s v="sample"/>
    <n v="1"/>
    <n v="1"/>
    <x v="646"/>
    <s v="NaN"/>
    <s v="us/op"/>
    <n v="4"/>
    <x v="1"/>
    <x v="0"/>
    <n v="64"/>
    <x v="0"/>
    <b v="0"/>
  </r>
  <r>
    <x v="4"/>
    <x v="0"/>
    <s v="sample"/>
    <n v="1"/>
    <n v="7698914"/>
    <x v="647"/>
    <n v="0.29433300000000001"/>
    <s v="us/op"/>
    <n v="4"/>
    <x v="1"/>
    <x v="0"/>
    <n v="64"/>
    <x v="1"/>
    <b v="0"/>
  </r>
  <r>
    <x v="4"/>
    <x v="1"/>
    <s v="sample"/>
    <n v="1"/>
    <n v="1"/>
    <x v="648"/>
    <s v="NaN"/>
    <s v="us/op"/>
    <n v="4"/>
    <x v="1"/>
    <x v="0"/>
    <n v="64"/>
    <x v="1"/>
    <b v="0"/>
  </r>
  <r>
    <x v="4"/>
    <x v="2"/>
    <s v="sample"/>
    <n v="1"/>
    <n v="1"/>
    <x v="203"/>
    <s v="NaN"/>
    <s v="us/op"/>
    <n v="4"/>
    <x v="1"/>
    <x v="0"/>
    <n v="64"/>
    <x v="1"/>
    <b v="0"/>
  </r>
  <r>
    <x v="4"/>
    <x v="3"/>
    <s v="sample"/>
    <n v="1"/>
    <n v="1"/>
    <x v="195"/>
    <s v="NaN"/>
    <s v="us/op"/>
    <n v="4"/>
    <x v="1"/>
    <x v="0"/>
    <n v="64"/>
    <x v="1"/>
    <b v="0"/>
  </r>
  <r>
    <x v="4"/>
    <x v="4"/>
    <s v="sample"/>
    <n v="1"/>
    <n v="1"/>
    <x v="354"/>
    <s v="NaN"/>
    <s v="us/op"/>
    <n v="4"/>
    <x v="1"/>
    <x v="0"/>
    <n v="64"/>
    <x v="1"/>
    <b v="0"/>
  </r>
  <r>
    <x v="4"/>
    <x v="5"/>
    <s v="sample"/>
    <n v="1"/>
    <n v="1"/>
    <x v="649"/>
    <s v="NaN"/>
    <s v="us/op"/>
    <n v="4"/>
    <x v="1"/>
    <x v="0"/>
    <n v="64"/>
    <x v="1"/>
    <b v="0"/>
  </r>
  <r>
    <x v="4"/>
    <x v="6"/>
    <s v="sample"/>
    <n v="1"/>
    <n v="1"/>
    <x v="650"/>
    <s v="NaN"/>
    <s v="us/op"/>
    <n v="4"/>
    <x v="1"/>
    <x v="0"/>
    <n v="64"/>
    <x v="1"/>
    <b v="0"/>
  </r>
  <r>
    <x v="4"/>
    <x v="7"/>
    <s v="sample"/>
    <n v="1"/>
    <n v="1"/>
    <x v="651"/>
    <s v="NaN"/>
    <s v="us/op"/>
    <n v="4"/>
    <x v="1"/>
    <x v="0"/>
    <n v="64"/>
    <x v="1"/>
    <b v="0"/>
  </r>
  <r>
    <x v="4"/>
    <x v="8"/>
    <s v="sample"/>
    <n v="1"/>
    <n v="1"/>
    <x v="646"/>
    <s v="NaN"/>
    <s v="us/op"/>
    <n v="4"/>
    <x v="1"/>
    <x v="0"/>
    <n v="64"/>
    <x v="1"/>
    <b v="0"/>
  </r>
  <r>
    <x v="4"/>
    <x v="0"/>
    <s v="sample"/>
    <n v="1"/>
    <n v="6117974"/>
    <x v="652"/>
    <n v="0.120367"/>
    <s v="us/op"/>
    <n v="4"/>
    <x v="1"/>
    <x v="1"/>
    <n v="64"/>
    <x v="0"/>
    <b v="0"/>
  </r>
  <r>
    <x v="4"/>
    <x v="1"/>
    <s v="sample"/>
    <n v="1"/>
    <n v="1"/>
    <x v="653"/>
    <s v="NaN"/>
    <s v="us/op"/>
    <n v="4"/>
    <x v="1"/>
    <x v="1"/>
    <n v="64"/>
    <x v="0"/>
    <b v="0"/>
  </r>
  <r>
    <x v="4"/>
    <x v="2"/>
    <s v="sample"/>
    <n v="1"/>
    <n v="1"/>
    <x v="654"/>
    <s v="NaN"/>
    <s v="us/op"/>
    <n v="4"/>
    <x v="1"/>
    <x v="1"/>
    <n v="64"/>
    <x v="0"/>
    <b v="0"/>
  </r>
  <r>
    <x v="4"/>
    <x v="3"/>
    <s v="sample"/>
    <n v="1"/>
    <n v="1"/>
    <x v="209"/>
    <s v="NaN"/>
    <s v="us/op"/>
    <n v="4"/>
    <x v="1"/>
    <x v="1"/>
    <n v="64"/>
    <x v="0"/>
    <b v="0"/>
  </r>
  <r>
    <x v="4"/>
    <x v="4"/>
    <s v="sample"/>
    <n v="1"/>
    <n v="1"/>
    <x v="519"/>
    <s v="NaN"/>
    <s v="us/op"/>
    <n v="4"/>
    <x v="1"/>
    <x v="1"/>
    <n v="64"/>
    <x v="0"/>
    <b v="0"/>
  </r>
  <r>
    <x v="4"/>
    <x v="5"/>
    <s v="sample"/>
    <n v="1"/>
    <n v="1"/>
    <x v="655"/>
    <s v="NaN"/>
    <s v="us/op"/>
    <n v="4"/>
    <x v="1"/>
    <x v="1"/>
    <n v="64"/>
    <x v="0"/>
    <b v="0"/>
  </r>
  <r>
    <x v="4"/>
    <x v="6"/>
    <s v="sample"/>
    <n v="1"/>
    <n v="1"/>
    <x v="656"/>
    <s v="NaN"/>
    <s v="us/op"/>
    <n v="4"/>
    <x v="1"/>
    <x v="1"/>
    <n v="64"/>
    <x v="0"/>
    <b v="0"/>
  </r>
  <r>
    <x v="4"/>
    <x v="7"/>
    <s v="sample"/>
    <n v="1"/>
    <n v="1"/>
    <x v="657"/>
    <s v="NaN"/>
    <s v="us/op"/>
    <n v="4"/>
    <x v="1"/>
    <x v="1"/>
    <n v="64"/>
    <x v="0"/>
    <b v="0"/>
  </r>
  <r>
    <x v="4"/>
    <x v="8"/>
    <s v="sample"/>
    <n v="1"/>
    <n v="1"/>
    <x v="658"/>
    <s v="NaN"/>
    <s v="us/op"/>
    <n v="4"/>
    <x v="1"/>
    <x v="1"/>
    <n v="64"/>
    <x v="0"/>
    <b v="0"/>
  </r>
  <r>
    <x v="4"/>
    <x v="0"/>
    <s v="sample"/>
    <n v="1"/>
    <n v="5907020"/>
    <x v="659"/>
    <n v="0.12367499999999999"/>
    <s v="us/op"/>
    <n v="4"/>
    <x v="1"/>
    <x v="1"/>
    <n v="64"/>
    <x v="1"/>
    <b v="0"/>
  </r>
  <r>
    <x v="4"/>
    <x v="1"/>
    <s v="sample"/>
    <n v="1"/>
    <n v="1"/>
    <x v="660"/>
    <s v="NaN"/>
    <s v="us/op"/>
    <n v="4"/>
    <x v="1"/>
    <x v="1"/>
    <n v="64"/>
    <x v="1"/>
    <b v="0"/>
  </r>
  <r>
    <x v="4"/>
    <x v="2"/>
    <s v="sample"/>
    <n v="1"/>
    <n v="1"/>
    <x v="513"/>
    <s v="NaN"/>
    <s v="us/op"/>
    <n v="4"/>
    <x v="1"/>
    <x v="1"/>
    <n v="64"/>
    <x v="1"/>
    <b v="0"/>
  </r>
  <r>
    <x v="4"/>
    <x v="3"/>
    <s v="sample"/>
    <n v="1"/>
    <n v="1"/>
    <x v="661"/>
    <s v="NaN"/>
    <s v="us/op"/>
    <n v="4"/>
    <x v="1"/>
    <x v="1"/>
    <n v="64"/>
    <x v="1"/>
    <b v="0"/>
  </r>
  <r>
    <x v="4"/>
    <x v="4"/>
    <s v="sample"/>
    <n v="1"/>
    <n v="1"/>
    <x v="662"/>
    <s v="NaN"/>
    <s v="us/op"/>
    <n v="4"/>
    <x v="1"/>
    <x v="1"/>
    <n v="64"/>
    <x v="1"/>
    <b v="0"/>
  </r>
  <r>
    <x v="4"/>
    <x v="5"/>
    <s v="sample"/>
    <n v="1"/>
    <n v="1"/>
    <x v="663"/>
    <s v="NaN"/>
    <s v="us/op"/>
    <n v="4"/>
    <x v="1"/>
    <x v="1"/>
    <n v="64"/>
    <x v="1"/>
    <b v="0"/>
  </r>
  <r>
    <x v="4"/>
    <x v="6"/>
    <s v="sample"/>
    <n v="1"/>
    <n v="1"/>
    <x v="664"/>
    <s v="NaN"/>
    <s v="us/op"/>
    <n v="4"/>
    <x v="1"/>
    <x v="1"/>
    <n v="64"/>
    <x v="1"/>
    <b v="0"/>
  </r>
  <r>
    <x v="4"/>
    <x v="7"/>
    <s v="sample"/>
    <n v="1"/>
    <n v="1"/>
    <x v="665"/>
    <s v="NaN"/>
    <s v="us/op"/>
    <n v="4"/>
    <x v="1"/>
    <x v="1"/>
    <n v="64"/>
    <x v="1"/>
    <b v="0"/>
  </r>
  <r>
    <x v="4"/>
    <x v="8"/>
    <s v="sample"/>
    <n v="1"/>
    <n v="1"/>
    <x v="666"/>
    <s v="NaN"/>
    <s v="us/op"/>
    <n v="4"/>
    <x v="1"/>
    <x v="1"/>
    <n v="64"/>
    <x v="1"/>
    <b v="0"/>
  </r>
  <r>
    <x v="4"/>
    <x v="0"/>
    <s v="sample"/>
    <n v="1"/>
    <n v="1277448"/>
    <x v="667"/>
    <n v="0.21144199999999999"/>
    <s v="us/op"/>
    <n v="4"/>
    <x v="2"/>
    <x v="0"/>
    <n v="64"/>
    <x v="0"/>
    <b v="0"/>
  </r>
  <r>
    <x v="4"/>
    <x v="1"/>
    <s v="sample"/>
    <n v="1"/>
    <n v="1"/>
    <x v="668"/>
    <s v="NaN"/>
    <s v="us/op"/>
    <n v="4"/>
    <x v="2"/>
    <x v="0"/>
    <n v="64"/>
    <x v="0"/>
    <b v="0"/>
  </r>
  <r>
    <x v="4"/>
    <x v="2"/>
    <s v="sample"/>
    <n v="1"/>
    <n v="1"/>
    <x v="669"/>
    <s v="NaN"/>
    <s v="us/op"/>
    <n v="4"/>
    <x v="2"/>
    <x v="0"/>
    <n v="64"/>
    <x v="0"/>
    <b v="0"/>
  </r>
  <r>
    <x v="4"/>
    <x v="3"/>
    <s v="sample"/>
    <n v="1"/>
    <n v="1"/>
    <x v="670"/>
    <s v="NaN"/>
    <s v="us/op"/>
    <n v="4"/>
    <x v="2"/>
    <x v="0"/>
    <n v="64"/>
    <x v="0"/>
    <b v="0"/>
  </r>
  <r>
    <x v="4"/>
    <x v="4"/>
    <s v="sample"/>
    <n v="1"/>
    <n v="1"/>
    <x v="671"/>
    <s v="NaN"/>
    <s v="us/op"/>
    <n v="4"/>
    <x v="2"/>
    <x v="0"/>
    <n v="64"/>
    <x v="0"/>
    <b v="0"/>
  </r>
  <r>
    <x v="4"/>
    <x v="5"/>
    <s v="sample"/>
    <n v="1"/>
    <n v="1"/>
    <x v="672"/>
    <s v="NaN"/>
    <s v="us/op"/>
    <n v="4"/>
    <x v="2"/>
    <x v="0"/>
    <n v="64"/>
    <x v="0"/>
    <b v="0"/>
  </r>
  <r>
    <x v="4"/>
    <x v="6"/>
    <s v="sample"/>
    <n v="1"/>
    <n v="1"/>
    <x v="673"/>
    <s v="NaN"/>
    <s v="us/op"/>
    <n v="4"/>
    <x v="2"/>
    <x v="0"/>
    <n v="64"/>
    <x v="0"/>
    <b v="0"/>
  </r>
  <r>
    <x v="4"/>
    <x v="7"/>
    <s v="sample"/>
    <n v="1"/>
    <n v="1"/>
    <x v="674"/>
    <s v="NaN"/>
    <s v="us/op"/>
    <n v="4"/>
    <x v="2"/>
    <x v="0"/>
    <n v="64"/>
    <x v="0"/>
    <b v="0"/>
  </r>
  <r>
    <x v="4"/>
    <x v="8"/>
    <s v="sample"/>
    <n v="1"/>
    <n v="1"/>
    <x v="675"/>
    <s v="NaN"/>
    <s v="us/op"/>
    <n v="4"/>
    <x v="2"/>
    <x v="0"/>
    <n v="64"/>
    <x v="0"/>
    <b v="0"/>
  </r>
  <r>
    <x v="4"/>
    <x v="0"/>
    <s v="sample"/>
    <n v="1"/>
    <n v="970583"/>
    <x v="676"/>
    <n v="0.26050699999999999"/>
    <s v="us/op"/>
    <n v="4"/>
    <x v="2"/>
    <x v="0"/>
    <n v="64"/>
    <x v="1"/>
    <b v="0"/>
  </r>
  <r>
    <x v="4"/>
    <x v="1"/>
    <s v="sample"/>
    <n v="1"/>
    <n v="1"/>
    <x v="677"/>
    <s v="NaN"/>
    <s v="us/op"/>
    <n v="4"/>
    <x v="2"/>
    <x v="0"/>
    <n v="64"/>
    <x v="1"/>
    <b v="0"/>
  </r>
  <r>
    <x v="4"/>
    <x v="2"/>
    <s v="sample"/>
    <n v="1"/>
    <n v="1"/>
    <x v="250"/>
    <s v="NaN"/>
    <s v="us/op"/>
    <n v="4"/>
    <x v="2"/>
    <x v="0"/>
    <n v="64"/>
    <x v="1"/>
    <b v="0"/>
  </r>
  <r>
    <x v="4"/>
    <x v="3"/>
    <s v="sample"/>
    <n v="1"/>
    <n v="1"/>
    <x v="678"/>
    <s v="NaN"/>
    <s v="us/op"/>
    <n v="4"/>
    <x v="2"/>
    <x v="0"/>
    <n v="64"/>
    <x v="1"/>
    <b v="0"/>
  </r>
  <r>
    <x v="4"/>
    <x v="4"/>
    <s v="sample"/>
    <n v="1"/>
    <n v="1"/>
    <x v="679"/>
    <s v="NaN"/>
    <s v="us/op"/>
    <n v="4"/>
    <x v="2"/>
    <x v="0"/>
    <n v="64"/>
    <x v="1"/>
    <b v="0"/>
  </r>
  <r>
    <x v="4"/>
    <x v="5"/>
    <s v="sample"/>
    <n v="1"/>
    <n v="1"/>
    <x v="680"/>
    <s v="NaN"/>
    <s v="us/op"/>
    <n v="4"/>
    <x v="2"/>
    <x v="0"/>
    <n v="64"/>
    <x v="1"/>
    <b v="0"/>
  </r>
  <r>
    <x v="4"/>
    <x v="6"/>
    <s v="sample"/>
    <n v="1"/>
    <n v="1"/>
    <x v="681"/>
    <s v="NaN"/>
    <s v="us/op"/>
    <n v="4"/>
    <x v="2"/>
    <x v="0"/>
    <n v="64"/>
    <x v="1"/>
    <b v="0"/>
  </r>
  <r>
    <x v="4"/>
    <x v="7"/>
    <s v="sample"/>
    <n v="1"/>
    <n v="1"/>
    <x v="682"/>
    <s v="NaN"/>
    <s v="us/op"/>
    <n v="4"/>
    <x v="2"/>
    <x v="0"/>
    <n v="64"/>
    <x v="1"/>
    <b v="0"/>
  </r>
  <r>
    <x v="4"/>
    <x v="8"/>
    <s v="sample"/>
    <n v="1"/>
    <n v="1"/>
    <x v="395"/>
    <s v="NaN"/>
    <s v="us/op"/>
    <n v="4"/>
    <x v="2"/>
    <x v="0"/>
    <n v="64"/>
    <x v="1"/>
    <b v="0"/>
  </r>
  <r>
    <x v="4"/>
    <x v="0"/>
    <s v="sample"/>
    <n v="1"/>
    <n v="1221460"/>
    <x v="683"/>
    <n v="0.25424000000000002"/>
    <s v="us/op"/>
    <n v="4"/>
    <x v="2"/>
    <x v="1"/>
    <n v="64"/>
    <x v="0"/>
    <b v="0"/>
  </r>
  <r>
    <x v="4"/>
    <x v="1"/>
    <s v="sample"/>
    <n v="1"/>
    <n v="1"/>
    <x v="544"/>
    <s v="NaN"/>
    <s v="us/op"/>
    <n v="4"/>
    <x v="2"/>
    <x v="1"/>
    <n v="64"/>
    <x v="0"/>
    <b v="0"/>
  </r>
  <r>
    <x v="4"/>
    <x v="2"/>
    <s v="sample"/>
    <n v="1"/>
    <n v="1"/>
    <x v="684"/>
    <s v="NaN"/>
    <s v="us/op"/>
    <n v="4"/>
    <x v="2"/>
    <x v="1"/>
    <n v="64"/>
    <x v="0"/>
    <b v="0"/>
  </r>
  <r>
    <x v="4"/>
    <x v="3"/>
    <s v="sample"/>
    <n v="1"/>
    <n v="1"/>
    <x v="685"/>
    <s v="NaN"/>
    <s v="us/op"/>
    <n v="4"/>
    <x v="2"/>
    <x v="1"/>
    <n v="64"/>
    <x v="0"/>
    <b v="0"/>
  </r>
  <r>
    <x v="4"/>
    <x v="4"/>
    <s v="sample"/>
    <n v="1"/>
    <n v="1"/>
    <x v="686"/>
    <s v="NaN"/>
    <s v="us/op"/>
    <n v="4"/>
    <x v="2"/>
    <x v="1"/>
    <n v="64"/>
    <x v="0"/>
    <b v="0"/>
  </r>
  <r>
    <x v="4"/>
    <x v="5"/>
    <s v="sample"/>
    <n v="1"/>
    <n v="1"/>
    <x v="687"/>
    <s v="NaN"/>
    <s v="us/op"/>
    <n v="4"/>
    <x v="2"/>
    <x v="1"/>
    <n v="64"/>
    <x v="0"/>
    <b v="0"/>
  </r>
  <r>
    <x v="4"/>
    <x v="6"/>
    <s v="sample"/>
    <n v="1"/>
    <n v="1"/>
    <x v="688"/>
    <s v="NaN"/>
    <s v="us/op"/>
    <n v="4"/>
    <x v="2"/>
    <x v="1"/>
    <n v="64"/>
    <x v="0"/>
    <b v="0"/>
  </r>
  <r>
    <x v="4"/>
    <x v="7"/>
    <s v="sample"/>
    <n v="1"/>
    <n v="1"/>
    <x v="689"/>
    <s v="NaN"/>
    <s v="us/op"/>
    <n v="4"/>
    <x v="2"/>
    <x v="1"/>
    <n v="64"/>
    <x v="0"/>
    <b v="0"/>
  </r>
  <r>
    <x v="4"/>
    <x v="8"/>
    <s v="sample"/>
    <n v="1"/>
    <n v="1"/>
    <x v="690"/>
    <s v="NaN"/>
    <s v="us/op"/>
    <n v="4"/>
    <x v="2"/>
    <x v="1"/>
    <n v="64"/>
    <x v="0"/>
    <b v="0"/>
  </r>
  <r>
    <x v="4"/>
    <x v="0"/>
    <s v="sample"/>
    <n v="1"/>
    <n v="986361"/>
    <x v="691"/>
    <n v="0.31824400000000003"/>
    <s v="us/op"/>
    <n v="4"/>
    <x v="2"/>
    <x v="1"/>
    <n v="64"/>
    <x v="1"/>
    <b v="0"/>
  </r>
  <r>
    <x v="4"/>
    <x v="1"/>
    <s v="sample"/>
    <n v="1"/>
    <n v="1"/>
    <x v="692"/>
    <s v="NaN"/>
    <s v="us/op"/>
    <n v="4"/>
    <x v="2"/>
    <x v="1"/>
    <n v="64"/>
    <x v="1"/>
    <b v="0"/>
  </r>
  <r>
    <x v="4"/>
    <x v="2"/>
    <s v="sample"/>
    <n v="1"/>
    <n v="1"/>
    <x v="693"/>
    <s v="NaN"/>
    <s v="us/op"/>
    <n v="4"/>
    <x v="2"/>
    <x v="1"/>
    <n v="64"/>
    <x v="1"/>
    <b v="0"/>
  </r>
  <r>
    <x v="4"/>
    <x v="3"/>
    <s v="sample"/>
    <n v="1"/>
    <n v="1"/>
    <x v="694"/>
    <s v="NaN"/>
    <s v="us/op"/>
    <n v="4"/>
    <x v="2"/>
    <x v="1"/>
    <n v="64"/>
    <x v="1"/>
    <b v="0"/>
  </r>
  <r>
    <x v="4"/>
    <x v="4"/>
    <s v="sample"/>
    <n v="1"/>
    <n v="1"/>
    <x v="695"/>
    <s v="NaN"/>
    <s v="us/op"/>
    <n v="4"/>
    <x v="2"/>
    <x v="1"/>
    <n v="64"/>
    <x v="1"/>
    <b v="0"/>
  </r>
  <r>
    <x v="4"/>
    <x v="5"/>
    <s v="sample"/>
    <n v="1"/>
    <n v="1"/>
    <x v="696"/>
    <s v="NaN"/>
    <s v="us/op"/>
    <n v="4"/>
    <x v="2"/>
    <x v="1"/>
    <n v="64"/>
    <x v="1"/>
    <b v="0"/>
  </r>
  <r>
    <x v="4"/>
    <x v="6"/>
    <s v="sample"/>
    <n v="1"/>
    <n v="1"/>
    <x v="697"/>
    <s v="NaN"/>
    <s v="us/op"/>
    <n v="4"/>
    <x v="2"/>
    <x v="1"/>
    <n v="64"/>
    <x v="1"/>
    <b v="0"/>
  </r>
  <r>
    <x v="4"/>
    <x v="7"/>
    <s v="sample"/>
    <n v="1"/>
    <n v="1"/>
    <x v="698"/>
    <s v="NaN"/>
    <s v="us/op"/>
    <n v="4"/>
    <x v="2"/>
    <x v="1"/>
    <n v="64"/>
    <x v="1"/>
    <b v="0"/>
  </r>
  <r>
    <x v="4"/>
    <x v="8"/>
    <s v="sample"/>
    <n v="1"/>
    <n v="1"/>
    <x v="699"/>
    <s v="NaN"/>
    <s v="us/op"/>
    <n v="4"/>
    <x v="2"/>
    <x v="1"/>
    <n v="64"/>
    <x v="1"/>
    <b v="0"/>
  </r>
  <r>
    <x v="4"/>
    <x v="0"/>
    <s v="sample"/>
    <n v="1"/>
    <n v="11963"/>
    <x v="700"/>
    <n v="45.328764999999997"/>
    <s v="us/op"/>
    <n v="4"/>
    <x v="3"/>
    <x v="0"/>
    <n v="64"/>
    <x v="0"/>
    <b v="0"/>
  </r>
  <r>
    <x v="4"/>
    <x v="1"/>
    <s v="sample"/>
    <n v="1"/>
    <n v="1"/>
    <x v="701"/>
    <s v="NaN"/>
    <s v="us/op"/>
    <n v="4"/>
    <x v="3"/>
    <x v="0"/>
    <n v="64"/>
    <x v="0"/>
    <b v="0"/>
  </r>
  <r>
    <x v="4"/>
    <x v="2"/>
    <s v="sample"/>
    <n v="1"/>
    <n v="1"/>
    <x v="702"/>
    <s v="NaN"/>
    <s v="us/op"/>
    <n v="4"/>
    <x v="3"/>
    <x v="0"/>
    <n v="64"/>
    <x v="0"/>
    <b v="0"/>
  </r>
  <r>
    <x v="4"/>
    <x v="3"/>
    <s v="sample"/>
    <n v="1"/>
    <n v="1"/>
    <x v="703"/>
    <s v="NaN"/>
    <s v="us/op"/>
    <n v="4"/>
    <x v="3"/>
    <x v="0"/>
    <n v="64"/>
    <x v="0"/>
    <b v="0"/>
  </r>
  <r>
    <x v="4"/>
    <x v="4"/>
    <s v="sample"/>
    <n v="1"/>
    <n v="1"/>
    <x v="704"/>
    <s v="NaN"/>
    <s v="us/op"/>
    <n v="4"/>
    <x v="3"/>
    <x v="0"/>
    <n v="64"/>
    <x v="0"/>
    <b v="0"/>
  </r>
  <r>
    <x v="4"/>
    <x v="5"/>
    <s v="sample"/>
    <n v="1"/>
    <n v="1"/>
    <x v="705"/>
    <s v="NaN"/>
    <s v="us/op"/>
    <n v="4"/>
    <x v="3"/>
    <x v="0"/>
    <n v="64"/>
    <x v="0"/>
    <b v="0"/>
  </r>
  <r>
    <x v="4"/>
    <x v="6"/>
    <s v="sample"/>
    <n v="1"/>
    <n v="1"/>
    <x v="706"/>
    <s v="NaN"/>
    <s v="us/op"/>
    <n v="4"/>
    <x v="3"/>
    <x v="0"/>
    <n v="64"/>
    <x v="0"/>
    <b v="0"/>
  </r>
  <r>
    <x v="4"/>
    <x v="7"/>
    <s v="sample"/>
    <n v="1"/>
    <n v="1"/>
    <x v="707"/>
    <s v="NaN"/>
    <s v="us/op"/>
    <n v="4"/>
    <x v="3"/>
    <x v="0"/>
    <n v="64"/>
    <x v="0"/>
    <b v="0"/>
  </r>
  <r>
    <x v="4"/>
    <x v="8"/>
    <s v="sample"/>
    <n v="1"/>
    <n v="1"/>
    <x v="431"/>
    <s v="NaN"/>
    <s v="us/op"/>
    <n v="4"/>
    <x v="3"/>
    <x v="0"/>
    <n v="64"/>
    <x v="0"/>
    <b v="0"/>
  </r>
  <r>
    <x v="4"/>
    <x v="0"/>
    <s v="sample"/>
    <n v="1"/>
    <n v="10589"/>
    <x v="708"/>
    <n v="76.594016999999994"/>
    <s v="us/op"/>
    <n v="4"/>
    <x v="3"/>
    <x v="0"/>
    <n v="64"/>
    <x v="1"/>
    <b v="0"/>
  </r>
  <r>
    <x v="4"/>
    <x v="1"/>
    <s v="sample"/>
    <n v="1"/>
    <n v="1"/>
    <x v="709"/>
    <s v="NaN"/>
    <s v="us/op"/>
    <n v="4"/>
    <x v="3"/>
    <x v="0"/>
    <n v="64"/>
    <x v="1"/>
    <b v="0"/>
  </r>
  <r>
    <x v="4"/>
    <x v="2"/>
    <s v="sample"/>
    <n v="1"/>
    <n v="1"/>
    <x v="710"/>
    <s v="NaN"/>
    <s v="us/op"/>
    <n v="4"/>
    <x v="3"/>
    <x v="0"/>
    <n v="64"/>
    <x v="1"/>
    <b v="0"/>
  </r>
  <r>
    <x v="4"/>
    <x v="3"/>
    <s v="sample"/>
    <n v="1"/>
    <n v="1"/>
    <x v="711"/>
    <s v="NaN"/>
    <s v="us/op"/>
    <n v="4"/>
    <x v="3"/>
    <x v="0"/>
    <n v="64"/>
    <x v="1"/>
    <b v="0"/>
  </r>
  <r>
    <x v="4"/>
    <x v="4"/>
    <s v="sample"/>
    <n v="1"/>
    <n v="1"/>
    <x v="712"/>
    <s v="NaN"/>
    <s v="us/op"/>
    <n v="4"/>
    <x v="3"/>
    <x v="0"/>
    <n v="64"/>
    <x v="1"/>
    <b v="0"/>
  </r>
  <r>
    <x v="4"/>
    <x v="5"/>
    <s v="sample"/>
    <n v="1"/>
    <n v="1"/>
    <x v="713"/>
    <s v="NaN"/>
    <s v="us/op"/>
    <n v="4"/>
    <x v="3"/>
    <x v="0"/>
    <n v="64"/>
    <x v="1"/>
    <b v="0"/>
  </r>
  <r>
    <x v="4"/>
    <x v="6"/>
    <s v="sample"/>
    <n v="1"/>
    <n v="1"/>
    <x v="714"/>
    <s v="NaN"/>
    <s v="us/op"/>
    <n v="4"/>
    <x v="3"/>
    <x v="0"/>
    <n v="64"/>
    <x v="1"/>
    <b v="0"/>
  </r>
  <r>
    <x v="4"/>
    <x v="7"/>
    <s v="sample"/>
    <n v="1"/>
    <n v="1"/>
    <x v="715"/>
    <s v="NaN"/>
    <s v="us/op"/>
    <n v="4"/>
    <x v="3"/>
    <x v="0"/>
    <n v="64"/>
    <x v="1"/>
    <b v="0"/>
  </r>
  <r>
    <x v="4"/>
    <x v="8"/>
    <s v="sample"/>
    <n v="1"/>
    <n v="1"/>
    <x v="716"/>
    <s v="NaN"/>
    <s v="us/op"/>
    <n v="4"/>
    <x v="3"/>
    <x v="0"/>
    <n v="64"/>
    <x v="1"/>
    <b v="0"/>
  </r>
  <r>
    <x v="4"/>
    <x v="0"/>
    <s v="sample"/>
    <n v="1"/>
    <n v="14824"/>
    <x v="717"/>
    <n v="94.224412999999998"/>
    <s v="us/op"/>
    <n v="4"/>
    <x v="3"/>
    <x v="1"/>
    <n v="64"/>
    <x v="0"/>
    <b v="0"/>
  </r>
  <r>
    <x v="4"/>
    <x v="1"/>
    <s v="sample"/>
    <n v="1"/>
    <n v="1"/>
    <x v="718"/>
    <s v="NaN"/>
    <s v="us/op"/>
    <n v="4"/>
    <x v="3"/>
    <x v="1"/>
    <n v="64"/>
    <x v="0"/>
    <b v="0"/>
  </r>
  <r>
    <x v="4"/>
    <x v="2"/>
    <s v="sample"/>
    <n v="1"/>
    <n v="1"/>
    <x v="719"/>
    <s v="NaN"/>
    <s v="us/op"/>
    <n v="4"/>
    <x v="3"/>
    <x v="1"/>
    <n v="64"/>
    <x v="0"/>
    <b v="0"/>
  </r>
  <r>
    <x v="4"/>
    <x v="3"/>
    <s v="sample"/>
    <n v="1"/>
    <n v="1"/>
    <x v="720"/>
    <s v="NaN"/>
    <s v="us/op"/>
    <n v="4"/>
    <x v="3"/>
    <x v="1"/>
    <n v="64"/>
    <x v="0"/>
    <b v="0"/>
  </r>
  <r>
    <x v="4"/>
    <x v="4"/>
    <s v="sample"/>
    <n v="1"/>
    <n v="1"/>
    <x v="721"/>
    <s v="NaN"/>
    <s v="us/op"/>
    <n v="4"/>
    <x v="3"/>
    <x v="1"/>
    <n v="64"/>
    <x v="0"/>
    <b v="0"/>
  </r>
  <r>
    <x v="4"/>
    <x v="5"/>
    <s v="sample"/>
    <n v="1"/>
    <n v="1"/>
    <x v="722"/>
    <s v="NaN"/>
    <s v="us/op"/>
    <n v="4"/>
    <x v="3"/>
    <x v="1"/>
    <n v="64"/>
    <x v="0"/>
    <b v="0"/>
  </r>
  <r>
    <x v="4"/>
    <x v="6"/>
    <s v="sample"/>
    <n v="1"/>
    <n v="1"/>
    <x v="723"/>
    <s v="NaN"/>
    <s v="us/op"/>
    <n v="4"/>
    <x v="3"/>
    <x v="1"/>
    <n v="64"/>
    <x v="0"/>
    <b v="0"/>
  </r>
  <r>
    <x v="4"/>
    <x v="7"/>
    <s v="sample"/>
    <n v="1"/>
    <n v="1"/>
    <x v="724"/>
    <s v="NaN"/>
    <s v="us/op"/>
    <n v="4"/>
    <x v="3"/>
    <x v="1"/>
    <n v="64"/>
    <x v="0"/>
    <b v="0"/>
  </r>
  <r>
    <x v="4"/>
    <x v="8"/>
    <s v="sample"/>
    <n v="1"/>
    <n v="1"/>
    <x v="724"/>
    <s v="NaN"/>
    <s v="us/op"/>
    <n v="4"/>
    <x v="3"/>
    <x v="1"/>
    <n v="64"/>
    <x v="0"/>
    <b v="0"/>
  </r>
  <r>
    <x v="4"/>
    <x v="0"/>
    <s v="sample"/>
    <n v="1"/>
    <n v="12535"/>
    <x v="725"/>
    <n v="114.162414"/>
    <s v="us/op"/>
    <n v="4"/>
    <x v="3"/>
    <x v="1"/>
    <n v="64"/>
    <x v="1"/>
    <b v="0"/>
  </r>
  <r>
    <x v="4"/>
    <x v="1"/>
    <s v="sample"/>
    <n v="1"/>
    <n v="1"/>
    <x v="726"/>
    <s v="NaN"/>
    <s v="us/op"/>
    <n v="4"/>
    <x v="3"/>
    <x v="1"/>
    <n v="64"/>
    <x v="1"/>
    <b v="0"/>
  </r>
  <r>
    <x v="4"/>
    <x v="2"/>
    <s v="sample"/>
    <n v="1"/>
    <n v="1"/>
    <x v="727"/>
    <s v="NaN"/>
    <s v="us/op"/>
    <n v="4"/>
    <x v="3"/>
    <x v="1"/>
    <n v="64"/>
    <x v="1"/>
    <b v="0"/>
  </r>
  <r>
    <x v="4"/>
    <x v="3"/>
    <s v="sample"/>
    <n v="1"/>
    <n v="1"/>
    <x v="728"/>
    <s v="NaN"/>
    <s v="us/op"/>
    <n v="4"/>
    <x v="3"/>
    <x v="1"/>
    <n v="64"/>
    <x v="1"/>
    <b v="0"/>
  </r>
  <r>
    <x v="4"/>
    <x v="4"/>
    <s v="sample"/>
    <n v="1"/>
    <n v="1"/>
    <x v="729"/>
    <s v="NaN"/>
    <s v="us/op"/>
    <n v="4"/>
    <x v="3"/>
    <x v="1"/>
    <n v="64"/>
    <x v="1"/>
    <b v="0"/>
  </r>
  <r>
    <x v="4"/>
    <x v="5"/>
    <s v="sample"/>
    <n v="1"/>
    <n v="1"/>
    <x v="481"/>
    <s v="NaN"/>
    <s v="us/op"/>
    <n v="4"/>
    <x v="3"/>
    <x v="1"/>
    <n v="64"/>
    <x v="1"/>
    <b v="0"/>
  </r>
  <r>
    <x v="4"/>
    <x v="6"/>
    <s v="sample"/>
    <n v="1"/>
    <n v="1"/>
    <x v="730"/>
    <s v="NaN"/>
    <s v="us/op"/>
    <n v="4"/>
    <x v="3"/>
    <x v="1"/>
    <n v="64"/>
    <x v="1"/>
    <b v="0"/>
  </r>
  <r>
    <x v="4"/>
    <x v="7"/>
    <s v="sample"/>
    <n v="1"/>
    <n v="1"/>
    <x v="731"/>
    <s v="NaN"/>
    <s v="us/op"/>
    <n v="4"/>
    <x v="3"/>
    <x v="1"/>
    <n v="64"/>
    <x v="1"/>
    <b v="0"/>
  </r>
  <r>
    <x v="4"/>
    <x v="8"/>
    <s v="sample"/>
    <n v="1"/>
    <n v="1"/>
    <x v="732"/>
    <s v="NaN"/>
    <s v="us/op"/>
    <n v="4"/>
    <x v="3"/>
    <x v="1"/>
    <n v="64"/>
    <x v="1"/>
    <b v="0"/>
  </r>
  <r>
    <x v="4"/>
    <x v="0"/>
    <s v="sample"/>
    <n v="1"/>
    <n v="800"/>
    <x v="733"/>
    <n v="1190.7792910000001"/>
    <s v="us/op"/>
    <n v="4"/>
    <x v="4"/>
    <x v="0"/>
    <n v="64"/>
    <x v="0"/>
    <b v="0"/>
  </r>
  <r>
    <x v="4"/>
    <x v="1"/>
    <s v="sample"/>
    <n v="1"/>
    <n v="1"/>
    <x v="734"/>
    <s v="NaN"/>
    <s v="us/op"/>
    <n v="4"/>
    <x v="4"/>
    <x v="0"/>
    <n v="64"/>
    <x v="0"/>
    <b v="0"/>
  </r>
  <r>
    <x v="4"/>
    <x v="2"/>
    <s v="sample"/>
    <n v="1"/>
    <n v="1"/>
    <x v="735"/>
    <s v="NaN"/>
    <s v="us/op"/>
    <n v="4"/>
    <x v="4"/>
    <x v="0"/>
    <n v="64"/>
    <x v="0"/>
    <b v="0"/>
  </r>
  <r>
    <x v="4"/>
    <x v="3"/>
    <s v="sample"/>
    <n v="1"/>
    <n v="1"/>
    <x v="736"/>
    <s v="NaN"/>
    <s v="us/op"/>
    <n v="4"/>
    <x v="4"/>
    <x v="0"/>
    <n v="64"/>
    <x v="0"/>
    <b v="0"/>
  </r>
  <r>
    <x v="4"/>
    <x v="4"/>
    <s v="sample"/>
    <n v="1"/>
    <n v="1"/>
    <x v="737"/>
    <s v="NaN"/>
    <s v="us/op"/>
    <n v="4"/>
    <x v="4"/>
    <x v="0"/>
    <n v="64"/>
    <x v="0"/>
    <b v="0"/>
  </r>
  <r>
    <x v="4"/>
    <x v="5"/>
    <s v="sample"/>
    <n v="1"/>
    <n v="1"/>
    <x v="738"/>
    <s v="NaN"/>
    <s v="us/op"/>
    <n v="4"/>
    <x v="4"/>
    <x v="0"/>
    <n v="64"/>
    <x v="0"/>
    <b v="0"/>
  </r>
  <r>
    <x v="4"/>
    <x v="6"/>
    <s v="sample"/>
    <n v="1"/>
    <n v="1"/>
    <x v="739"/>
    <s v="NaN"/>
    <s v="us/op"/>
    <n v="4"/>
    <x v="4"/>
    <x v="0"/>
    <n v="64"/>
    <x v="0"/>
    <b v="0"/>
  </r>
  <r>
    <x v="4"/>
    <x v="7"/>
    <s v="sample"/>
    <n v="1"/>
    <n v="1"/>
    <x v="739"/>
    <s v="NaN"/>
    <s v="us/op"/>
    <n v="4"/>
    <x v="4"/>
    <x v="0"/>
    <n v="64"/>
    <x v="0"/>
    <b v="0"/>
  </r>
  <r>
    <x v="4"/>
    <x v="8"/>
    <s v="sample"/>
    <n v="1"/>
    <n v="1"/>
    <x v="739"/>
    <s v="NaN"/>
    <s v="us/op"/>
    <n v="4"/>
    <x v="4"/>
    <x v="0"/>
    <n v="64"/>
    <x v="0"/>
    <b v="0"/>
  </r>
  <r>
    <x v="4"/>
    <x v="0"/>
    <s v="sample"/>
    <n v="1"/>
    <n v="400"/>
    <x v="740"/>
    <n v="26971.332837999998"/>
    <s v="us/op"/>
    <n v="4"/>
    <x v="4"/>
    <x v="0"/>
    <n v="64"/>
    <x v="1"/>
    <b v="0"/>
  </r>
  <r>
    <x v="4"/>
    <x v="1"/>
    <s v="sample"/>
    <n v="1"/>
    <n v="1"/>
    <x v="741"/>
    <s v="NaN"/>
    <s v="us/op"/>
    <n v="4"/>
    <x v="4"/>
    <x v="0"/>
    <n v="64"/>
    <x v="1"/>
    <b v="0"/>
  </r>
  <r>
    <x v="4"/>
    <x v="2"/>
    <s v="sample"/>
    <n v="1"/>
    <n v="1"/>
    <x v="294"/>
    <s v="NaN"/>
    <s v="us/op"/>
    <n v="4"/>
    <x v="4"/>
    <x v="0"/>
    <n v="64"/>
    <x v="1"/>
    <b v="0"/>
  </r>
  <r>
    <x v="4"/>
    <x v="3"/>
    <s v="sample"/>
    <n v="1"/>
    <n v="1"/>
    <x v="742"/>
    <s v="NaN"/>
    <s v="us/op"/>
    <n v="4"/>
    <x v="4"/>
    <x v="0"/>
    <n v="64"/>
    <x v="1"/>
    <b v="0"/>
  </r>
  <r>
    <x v="4"/>
    <x v="4"/>
    <s v="sample"/>
    <n v="1"/>
    <n v="1"/>
    <x v="743"/>
    <s v="NaN"/>
    <s v="us/op"/>
    <n v="4"/>
    <x v="4"/>
    <x v="0"/>
    <n v="64"/>
    <x v="1"/>
    <b v="0"/>
  </r>
  <r>
    <x v="4"/>
    <x v="5"/>
    <s v="sample"/>
    <n v="1"/>
    <n v="1"/>
    <x v="744"/>
    <s v="NaN"/>
    <s v="us/op"/>
    <n v="4"/>
    <x v="4"/>
    <x v="0"/>
    <n v="64"/>
    <x v="1"/>
    <b v="0"/>
  </r>
  <r>
    <x v="4"/>
    <x v="6"/>
    <s v="sample"/>
    <n v="1"/>
    <n v="1"/>
    <x v="745"/>
    <s v="NaN"/>
    <s v="us/op"/>
    <n v="4"/>
    <x v="4"/>
    <x v="0"/>
    <n v="64"/>
    <x v="1"/>
    <b v="0"/>
  </r>
  <r>
    <x v="4"/>
    <x v="7"/>
    <s v="sample"/>
    <n v="1"/>
    <n v="1"/>
    <x v="745"/>
    <s v="NaN"/>
    <s v="us/op"/>
    <n v="4"/>
    <x v="4"/>
    <x v="0"/>
    <n v="64"/>
    <x v="1"/>
    <b v="0"/>
  </r>
  <r>
    <x v="4"/>
    <x v="8"/>
    <s v="sample"/>
    <n v="1"/>
    <n v="1"/>
    <x v="745"/>
    <s v="NaN"/>
    <s v="us/op"/>
    <n v="4"/>
    <x v="4"/>
    <x v="0"/>
    <n v="64"/>
    <x v="1"/>
    <b v="0"/>
  </r>
  <r>
    <x v="4"/>
    <x v="0"/>
    <s v="sample"/>
    <n v="1"/>
    <n v="695"/>
    <x v="746"/>
    <n v="17840.358547"/>
    <s v="us/op"/>
    <n v="4"/>
    <x v="4"/>
    <x v="1"/>
    <n v="64"/>
    <x v="0"/>
    <b v="0"/>
  </r>
  <r>
    <x v="4"/>
    <x v="1"/>
    <s v="sample"/>
    <n v="1"/>
    <n v="1"/>
    <x v="747"/>
    <s v="NaN"/>
    <s v="us/op"/>
    <n v="4"/>
    <x v="4"/>
    <x v="1"/>
    <n v="64"/>
    <x v="0"/>
    <b v="0"/>
  </r>
  <r>
    <x v="4"/>
    <x v="2"/>
    <s v="sample"/>
    <n v="1"/>
    <n v="1"/>
    <x v="737"/>
    <s v="NaN"/>
    <s v="us/op"/>
    <n v="4"/>
    <x v="4"/>
    <x v="1"/>
    <n v="64"/>
    <x v="0"/>
    <b v="0"/>
  </r>
  <r>
    <x v="4"/>
    <x v="3"/>
    <s v="sample"/>
    <n v="1"/>
    <n v="1"/>
    <x v="748"/>
    <s v="NaN"/>
    <s v="us/op"/>
    <n v="4"/>
    <x v="4"/>
    <x v="1"/>
    <n v="64"/>
    <x v="0"/>
    <b v="0"/>
  </r>
  <r>
    <x v="4"/>
    <x v="4"/>
    <s v="sample"/>
    <n v="1"/>
    <n v="1"/>
    <x v="749"/>
    <s v="NaN"/>
    <s v="us/op"/>
    <n v="4"/>
    <x v="4"/>
    <x v="1"/>
    <n v="64"/>
    <x v="0"/>
    <b v="0"/>
  </r>
  <r>
    <x v="4"/>
    <x v="5"/>
    <s v="sample"/>
    <n v="1"/>
    <n v="1"/>
    <x v="750"/>
    <s v="NaN"/>
    <s v="us/op"/>
    <n v="4"/>
    <x v="4"/>
    <x v="1"/>
    <n v="64"/>
    <x v="0"/>
    <b v="0"/>
  </r>
  <r>
    <x v="4"/>
    <x v="6"/>
    <s v="sample"/>
    <n v="1"/>
    <n v="1"/>
    <x v="751"/>
    <s v="NaN"/>
    <s v="us/op"/>
    <n v="4"/>
    <x v="4"/>
    <x v="1"/>
    <n v="64"/>
    <x v="0"/>
    <b v="0"/>
  </r>
  <r>
    <x v="4"/>
    <x v="7"/>
    <s v="sample"/>
    <n v="1"/>
    <n v="1"/>
    <x v="751"/>
    <s v="NaN"/>
    <s v="us/op"/>
    <n v="4"/>
    <x v="4"/>
    <x v="1"/>
    <n v="64"/>
    <x v="0"/>
    <b v="0"/>
  </r>
  <r>
    <x v="4"/>
    <x v="8"/>
    <s v="sample"/>
    <n v="1"/>
    <n v="1"/>
    <x v="751"/>
    <s v="NaN"/>
    <s v="us/op"/>
    <n v="4"/>
    <x v="4"/>
    <x v="1"/>
    <n v="64"/>
    <x v="0"/>
    <b v="0"/>
  </r>
  <r>
    <x v="4"/>
    <x v="0"/>
    <s v="sample"/>
    <n v="1"/>
    <n v="441"/>
    <x v="752"/>
    <n v="14767.294153000001"/>
    <s v="us/op"/>
    <n v="4"/>
    <x v="4"/>
    <x v="1"/>
    <n v="64"/>
    <x v="1"/>
    <b v="0"/>
  </r>
  <r>
    <x v="4"/>
    <x v="1"/>
    <s v="sample"/>
    <n v="1"/>
    <n v="1"/>
    <x v="753"/>
    <s v="NaN"/>
    <s v="us/op"/>
    <n v="4"/>
    <x v="4"/>
    <x v="1"/>
    <n v="64"/>
    <x v="1"/>
    <b v="0"/>
  </r>
  <r>
    <x v="4"/>
    <x v="2"/>
    <s v="sample"/>
    <n v="1"/>
    <n v="1"/>
    <x v="754"/>
    <s v="NaN"/>
    <s v="us/op"/>
    <n v="4"/>
    <x v="4"/>
    <x v="1"/>
    <n v="64"/>
    <x v="1"/>
    <b v="0"/>
  </r>
  <r>
    <x v="4"/>
    <x v="3"/>
    <s v="sample"/>
    <n v="1"/>
    <n v="1"/>
    <x v="755"/>
    <s v="NaN"/>
    <s v="us/op"/>
    <n v="4"/>
    <x v="4"/>
    <x v="1"/>
    <n v="64"/>
    <x v="1"/>
    <b v="0"/>
  </r>
  <r>
    <x v="4"/>
    <x v="4"/>
    <s v="sample"/>
    <n v="1"/>
    <n v="1"/>
    <x v="756"/>
    <s v="NaN"/>
    <s v="us/op"/>
    <n v="4"/>
    <x v="4"/>
    <x v="1"/>
    <n v="64"/>
    <x v="1"/>
    <b v="0"/>
  </r>
  <r>
    <x v="4"/>
    <x v="5"/>
    <s v="sample"/>
    <n v="1"/>
    <n v="1"/>
    <x v="757"/>
    <s v="NaN"/>
    <s v="us/op"/>
    <n v="4"/>
    <x v="4"/>
    <x v="1"/>
    <n v="64"/>
    <x v="1"/>
    <b v="0"/>
  </r>
  <r>
    <x v="4"/>
    <x v="6"/>
    <s v="sample"/>
    <n v="1"/>
    <n v="1"/>
    <x v="758"/>
    <s v="NaN"/>
    <s v="us/op"/>
    <n v="4"/>
    <x v="4"/>
    <x v="1"/>
    <n v="64"/>
    <x v="1"/>
    <b v="0"/>
  </r>
  <r>
    <x v="4"/>
    <x v="7"/>
    <s v="sample"/>
    <n v="1"/>
    <n v="1"/>
    <x v="758"/>
    <s v="NaN"/>
    <s v="us/op"/>
    <n v="4"/>
    <x v="4"/>
    <x v="1"/>
    <n v="64"/>
    <x v="1"/>
    <b v="0"/>
  </r>
  <r>
    <x v="4"/>
    <x v="8"/>
    <s v="sample"/>
    <n v="1"/>
    <n v="1"/>
    <x v="758"/>
    <s v="NaN"/>
    <s v="us/op"/>
    <n v="4"/>
    <x v="4"/>
    <x v="1"/>
    <n v="64"/>
    <x v="1"/>
    <b v="0"/>
  </r>
  <r>
    <x v="5"/>
    <x v="0"/>
    <s v="sample"/>
    <n v="1"/>
    <n v="613197"/>
    <x v="759"/>
    <n v="0.82809999999999995"/>
    <s v="us/op"/>
    <m/>
    <x v="0"/>
    <x v="2"/>
    <m/>
    <x v="0"/>
    <m/>
  </r>
  <r>
    <x v="5"/>
    <x v="1"/>
    <s v="sample"/>
    <n v="1"/>
    <n v="1"/>
    <x v="400"/>
    <s v="NaN"/>
    <s v="us/op"/>
    <m/>
    <x v="0"/>
    <x v="2"/>
    <m/>
    <x v="0"/>
    <m/>
  </r>
  <r>
    <x v="5"/>
    <x v="2"/>
    <s v="sample"/>
    <n v="1"/>
    <n v="1"/>
    <x v="760"/>
    <s v="NaN"/>
    <s v="us/op"/>
    <m/>
    <x v="0"/>
    <x v="2"/>
    <m/>
    <x v="0"/>
    <m/>
  </r>
  <r>
    <x v="5"/>
    <x v="3"/>
    <s v="sample"/>
    <n v="1"/>
    <n v="1"/>
    <x v="761"/>
    <s v="NaN"/>
    <s v="us/op"/>
    <m/>
    <x v="0"/>
    <x v="2"/>
    <m/>
    <x v="0"/>
    <m/>
  </r>
  <r>
    <x v="5"/>
    <x v="4"/>
    <s v="sample"/>
    <n v="1"/>
    <n v="1"/>
    <x v="762"/>
    <s v="NaN"/>
    <s v="us/op"/>
    <m/>
    <x v="0"/>
    <x v="2"/>
    <m/>
    <x v="0"/>
    <m/>
  </r>
  <r>
    <x v="5"/>
    <x v="5"/>
    <s v="sample"/>
    <n v="1"/>
    <n v="1"/>
    <x v="763"/>
    <s v="NaN"/>
    <s v="us/op"/>
    <m/>
    <x v="0"/>
    <x v="2"/>
    <m/>
    <x v="0"/>
    <m/>
  </r>
  <r>
    <x v="5"/>
    <x v="6"/>
    <s v="sample"/>
    <n v="1"/>
    <n v="1"/>
    <x v="764"/>
    <s v="NaN"/>
    <s v="us/op"/>
    <m/>
    <x v="0"/>
    <x v="2"/>
    <m/>
    <x v="0"/>
    <m/>
  </r>
  <r>
    <x v="5"/>
    <x v="7"/>
    <s v="sample"/>
    <n v="1"/>
    <n v="1"/>
    <x v="765"/>
    <s v="NaN"/>
    <s v="us/op"/>
    <m/>
    <x v="0"/>
    <x v="2"/>
    <m/>
    <x v="0"/>
    <m/>
  </r>
  <r>
    <x v="5"/>
    <x v="8"/>
    <s v="sample"/>
    <n v="1"/>
    <n v="1"/>
    <x v="766"/>
    <s v="NaN"/>
    <s v="us/op"/>
    <m/>
    <x v="0"/>
    <x v="2"/>
    <m/>
    <x v="0"/>
    <m/>
  </r>
  <r>
    <x v="5"/>
    <x v="0"/>
    <s v="sample"/>
    <n v="1"/>
    <n v="614054"/>
    <x v="767"/>
    <n v="0.77125200000000005"/>
    <s v="us/op"/>
    <m/>
    <x v="0"/>
    <x v="2"/>
    <m/>
    <x v="1"/>
    <m/>
  </r>
  <r>
    <x v="5"/>
    <x v="1"/>
    <s v="sample"/>
    <n v="1"/>
    <n v="1"/>
    <x v="768"/>
    <s v="NaN"/>
    <s v="us/op"/>
    <m/>
    <x v="0"/>
    <x v="2"/>
    <m/>
    <x v="1"/>
    <m/>
  </r>
  <r>
    <x v="5"/>
    <x v="2"/>
    <s v="sample"/>
    <n v="1"/>
    <n v="1"/>
    <x v="760"/>
    <s v="NaN"/>
    <s v="us/op"/>
    <m/>
    <x v="0"/>
    <x v="2"/>
    <m/>
    <x v="1"/>
    <m/>
  </r>
  <r>
    <x v="5"/>
    <x v="3"/>
    <s v="sample"/>
    <n v="1"/>
    <n v="1"/>
    <x v="761"/>
    <s v="NaN"/>
    <s v="us/op"/>
    <m/>
    <x v="0"/>
    <x v="2"/>
    <m/>
    <x v="1"/>
    <m/>
  </r>
  <r>
    <x v="5"/>
    <x v="4"/>
    <s v="sample"/>
    <n v="1"/>
    <n v="1"/>
    <x v="762"/>
    <s v="NaN"/>
    <s v="us/op"/>
    <m/>
    <x v="0"/>
    <x v="2"/>
    <m/>
    <x v="1"/>
    <m/>
  </r>
  <r>
    <x v="5"/>
    <x v="5"/>
    <s v="sample"/>
    <n v="1"/>
    <n v="1"/>
    <x v="763"/>
    <s v="NaN"/>
    <s v="us/op"/>
    <m/>
    <x v="0"/>
    <x v="2"/>
    <m/>
    <x v="1"/>
    <m/>
  </r>
  <r>
    <x v="5"/>
    <x v="6"/>
    <s v="sample"/>
    <n v="1"/>
    <n v="1"/>
    <x v="769"/>
    <s v="NaN"/>
    <s v="us/op"/>
    <m/>
    <x v="0"/>
    <x v="2"/>
    <m/>
    <x v="1"/>
    <m/>
  </r>
  <r>
    <x v="5"/>
    <x v="7"/>
    <s v="sample"/>
    <n v="1"/>
    <n v="1"/>
    <x v="770"/>
    <s v="NaN"/>
    <s v="us/op"/>
    <m/>
    <x v="0"/>
    <x v="2"/>
    <m/>
    <x v="1"/>
    <m/>
  </r>
  <r>
    <x v="5"/>
    <x v="8"/>
    <s v="sample"/>
    <n v="1"/>
    <n v="1"/>
    <x v="771"/>
    <s v="NaN"/>
    <s v="us/op"/>
    <m/>
    <x v="0"/>
    <x v="2"/>
    <m/>
    <x v="1"/>
    <m/>
  </r>
  <r>
    <x v="5"/>
    <x v="0"/>
    <s v="sample"/>
    <n v="1"/>
    <n v="611713"/>
    <x v="772"/>
    <n v="0.83583799999999997"/>
    <s v="us/op"/>
    <m/>
    <x v="1"/>
    <x v="2"/>
    <m/>
    <x v="0"/>
    <m/>
  </r>
  <r>
    <x v="5"/>
    <x v="1"/>
    <s v="sample"/>
    <n v="1"/>
    <n v="1"/>
    <x v="773"/>
    <s v="NaN"/>
    <s v="us/op"/>
    <m/>
    <x v="1"/>
    <x v="2"/>
    <m/>
    <x v="0"/>
    <m/>
  </r>
  <r>
    <x v="5"/>
    <x v="2"/>
    <s v="sample"/>
    <n v="1"/>
    <n v="1"/>
    <x v="774"/>
    <s v="NaN"/>
    <s v="us/op"/>
    <m/>
    <x v="1"/>
    <x v="2"/>
    <m/>
    <x v="0"/>
    <m/>
  </r>
  <r>
    <x v="5"/>
    <x v="3"/>
    <s v="sample"/>
    <n v="1"/>
    <n v="1"/>
    <x v="775"/>
    <s v="NaN"/>
    <s v="us/op"/>
    <m/>
    <x v="1"/>
    <x v="2"/>
    <m/>
    <x v="0"/>
    <m/>
  </r>
  <r>
    <x v="5"/>
    <x v="4"/>
    <s v="sample"/>
    <n v="1"/>
    <n v="1"/>
    <x v="776"/>
    <s v="NaN"/>
    <s v="us/op"/>
    <m/>
    <x v="1"/>
    <x v="2"/>
    <m/>
    <x v="0"/>
    <m/>
  </r>
  <r>
    <x v="5"/>
    <x v="5"/>
    <s v="sample"/>
    <n v="1"/>
    <n v="1"/>
    <x v="777"/>
    <s v="NaN"/>
    <s v="us/op"/>
    <m/>
    <x v="1"/>
    <x v="2"/>
    <m/>
    <x v="0"/>
    <m/>
  </r>
  <r>
    <x v="5"/>
    <x v="6"/>
    <s v="sample"/>
    <n v="1"/>
    <n v="1"/>
    <x v="778"/>
    <s v="NaN"/>
    <s v="us/op"/>
    <m/>
    <x v="1"/>
    <x v="2"/>
    <m/>
    <x v="0"/>
    <m/>
  </r>
  <r>
    <x v="5"/>
    <x v="7"/>
    <s v="sample"/>
    <n v="1"/>
    <n v="1"/>
    <x v="779"/>
    <s v="NaN"/>
    <s v="us/op"/>
    <m/>
    <x v="1"/>
    <x v="2"/>
    <m/>
    <x v="0"/>
    <m/>
  </r>
  <r>
    <x v="5"/>
    <x v="8"/>
    <s v="sample"/>
    <n v="1"/>
    <n v="1"/>
    <x v="780"/>
    <s v="NaN"/>
    <s v="us/op"/>
    <m/>
    <x v="1"/>
    <x v="2"/>
    <m/>
    <x v="0"/>
    <m/>
  </r>
  <r>
    <x v="5"/>
    <x v="0"/>
    <s v="sample"/>
    <n v="1"/>
    <n v="610578"/>
    <x v="781"/>
    <n v="0.81904699999999997"/>
    <s v="us/op"/>
    <m/>
    <x v="1"/>
    <x v="2"/>
    <m/>
    <x v="1"/>
    <m/>
  </r>
  <r>
    <x v="5"/>
    <x v="1"/>
    <s v="sample"/>
    <n v="1"/>
    <n v="1"/>
    <x v="782"/>
    <s v="NaN"/>
    <s v="us/op"/>
    <m/>
    <x v="1"/>
    <x v="2"/>
    <m/>
    <x v="1"/>
    <m/>
  </r>
  <r>
    <x v="5"/>
    <x v="2"/>
    <s v="sample"/>
    <n v="1"/>
    <n v="1"/>
    <x v="783"/>
    <s v="NaN"/>
    <s v="us/op"/>
    <m/>
    <x v="1"/>
    <x v="2"/>
    <m/>
    <x v="1"/>
    <m/>
  </r>
  <r>
    <x v="5"/>
    <x v="3"/>
    <s v="sample"/>
    <n v="1"/>
    <n v="1"/>
    <x v="784"/>
    <s v="NaN"/>
    <s v="us/op"/>
    <m/>
    <x v="1"/>
    <x v="2"/>
    <m/>
    <x v="1"/>
    <m/>
  </r>
  <r>
    <x v="5"/>
    <x v="4"/>
    <s v="sample"/>
    <n v="1"/>
    <n v="1"/>
    <x v="785"/>
    <s v="NaN"/>
    <s v="us/op"/>
    <m/>
    <x v="1"/>
    <x v="2"/>
    <m/>
    <x v="1"/>
    <m/>
  </r>
  <r>
    <x v="5"/>
    <x v="5"/>
    <s v="sample"/>
    <n v="1"/>
    <n v="1"/>
    <x v="777"/>
    <s v="NaN"/>
    <s v="us/op"/>
    <m/>
    <x v="1"/>
    <x v="2"/>
    <m/>
    <x v="1"/>
    <m/>
  </r>
  <r>
    <x v="5"/>
    <x v="6"/>
    <s v="sample"/>
    <n v="1"/>
    <n v="1"/>
    <x v="786"/>
    <s v="NaN"/>
    <s v="us/op"/>
    <m/>
    <x v="1"/>
    <x v="2"/>
    <m/>
    <x v="1"/>
    <m/>
  </r>
  <r>
    <x v="5"/>
    <x v="7"/>
    <s v="sample"/>
    <n v="1"/>
    <n v="1"/>
    <x v="787"/>
    <s v="NaN"/>
    <s v="us/op"/>
    <m/>
    <x v="1"/>
    <x v="2"/>
    <m/>
    <x v="1"/>
    <m/>
  </r>
  <r>
    <x v="5"/>
    <x v="8"/>
    <s v="sample"/>
    <n v="1"/>
    <n v="1"/>
    <x v="788"/>
    <s v="NaN"/>
    <s v="us/op"/>
    <m/>
    <x v="1"/>
    <x v="2"/>
    <m/>
    <x v="1"/>
    <m/>
  </r>
  <r>
    <x v="5"/>
    <x v="0"/>
    <s v="sample"/>
    <n v="1"/>
    <n v="352029"/>
    <x v="789"/>
    <n v="1.390498"/>
    <s v="us/op"/>
    <m/>
    <x v="2"/>
    <x v="2"/>
    <m/>
    <x v="0"/>
    <m/>
  </r>
  <r>
    <x v="5"/>
    <x v="1"/>
    <s v="sample"/>
    <n v="1"/>
    <n v="1"/>
    <x v="790"/>
    <s v="NaN"/>
    <s v="us/op"/>
    <m/>
    <x v="2"/>
    <x v="2"/>
    <m/>
    <x v="0"/>
    <m/>
  </r>
  <r>
    <x v="5"/>
    <x v="2"/>
    <s v="sample"/>
    <n v="1"/>
    <n v="1"/>
    <x v="791"/>
    <s v="NaN"/>
    <s v="us/op"/>
    <m/>
    <x v="2"/>
    <x v="2"/>
    <m/>
    <x v="0"/>
    <m/>
  </r>
  <r>
    <x v="5"/>
    <x v="3"/>
    <s v="sample"/>
    <n v="1"/>
    <n v="1"/>
    <x v="792"/>
    <s v="NaN"/>
    <s v="us/op"/>
    <m/>
    <x v="2"/>
    <x v="2"/>
    <m/>
    <x v="0"/>
    <m/>
  </r>
  <r>
    <x v="5"/>
    <x v="4"/>
    <s v="sample"/>
    <n v="1"/>
    <n v="1"/>
    <x v="793"/>
    <s v="NaN"/>
    <s v="us/op"/>
    <m/>
    <x v="2"/>
    <x v="2"/>
    <m/>
    <x v="0"/>
    <m/>
  </r>
  <r>
    <x v="5"/>
    <x v="5"/>
    <s v="sample"/>
    <n v="1"/>
    <n v="1"/>
    <x v="794"/>
    <s v="NaN"/>
    <s v="us/op"/>
    <m/>
    <x v="2"/>
    <x v="2"/>
    <m/>
    <x v="0"/>
    <m/>
  </r>
  <r>
    <x v="5"/>
    <x v="6"/>
    <s v="sample"/>
    <n v="1"/>
    <n v="1"/>
    <x v="795"/>
    <s v="NaN"/>
    <s v="us/op"/>
    <m/>
    <x v="2"/>
    <x v="2"/>
    <m/>
    <x v="0"/>
    <m/>
  </r>
  <r>
    <x v="5"/>
    <x v="7"/>
    <s v="sample"/>
    <n v="1"/>
    <n v="1"/>
    <x v="796"/>
    <s v="NaN"/>
    <s v="us/op"/>
    <m/>
    <x v="2"/>
    <x v="2"/>
    <m/>
    <x v="0"/>
    <m/>
  </r>
  <r>
    <x v="5"/>
    <x v="8"/>
    <s v="sample"/>
    <n v="1"/>
    <n v="1"/>
    <x v="797"/>
    <s v="NaN"/>
    <s v="us/op"/>
    <m/>
    <x v="2"/>
    <x v="2"/>
    <m/>
    <x v="0"/>
    <m/>
  </r>
  <r>
    <x v="5"/>
    <x v="0"/>
    <s v="sample"/>
    <n v="1"/>
    <n v="307835"/>
    <x v="798"/>
    <n v="1.4995050000000001"/>
    <s v="us/op"/>
    <m/>
    <x v="2"/>
    <x v="2"/>
    <m/>
    <x v="1"/>
    <m/>
  </r>
  <r>
    <x v="5"/>
    <x v="1"/>
    <s v="sample"/>
    <n v="1"/>
    <n v="1"/>
    <x v="799"/>
    <s v="NaN"/>
    <s v="us/op"/>
    <m/>
    <x v="2"/>
    <x v="2"/>
    <m/>
    <x v="1"/>
    <m/>
  </r>
  <r>
    <x v="5"/>
    <x v="2"/>
    <s v="sample"/>
    <n v="1"/>
    <n v="1"/>
    <x v="98"/>
    <s v="NaN"/>
    <s v="us/op"/>
    <m/>
    <x v="2"/>
    <x v="2"/>
    <m/>
    <x v="1"/>
    <m/>
  </r>
  <r>
    <x v="5"/>
    <x v="3"/>
    <s v="sample"/>
    <n v="1"/>
    <n v="1"/>
    <x v="800"/>
    <s v="NaN"/>
    <s v="us/op"/>
    <m/>
    <x v="2"/>
    <x v="2"/>
    <m/>
    <x v="1"/>
    <m/>
  </r>
  <r>
    <x v="5"/>
    <x v="4"/>
    <s v="sample"/>
    <n v="1"/>
    <n v="1"/>
    <x v="801"/>
    <s v="NaN"/>
    <s v="us/op"/>
    <m/>
    <x v="2"/>
    <x v="2"/>
    <m/>
    <x v="1"/>
    <m/>
  </r>
  <r>
    <x v="5"/>
    <x v="5"/>
    <s v="sample"/>
    <n v="1"/>
    <n v="1"/>
    <x v="802"/>
    <s v="NaN"/>
    <s v="us/op"/>
    <m/>
    <x v="2"/>
    <x v="2"/>
    <m/>
    <x v="1"/>
    <m/>
  </r>
  <r>
    <x v="5"/>
    <x v="6"/>
    <s v="sample"/>
    <n v="1"/>
    <n v="1"/>
    <x v="803"/>
    <s v="NaN"/>
    <s v="us/op"/>
    <m/>
    <x v="2"/>
    <x v="2"/>
    <m/>
    <x v="1"/>
    <m/>
  </r>
  <r>
    <x v="5"/>
    <x v="7"/>
    <s v="sample"/>
    <n v="1"/>
    <n v="1"/>
    <x v="804"/>
    <s v="NaN"/>
    <s v="us/op"/>
    <m/>
    <x v="2"/>
    <x v="2"/>
    <m/>
    <x v="1"/>
    <m/>
  </r>
  <r>
    <x v="5"/>
    <x v="8"/>
    <s v="sample"/>
    <n v="1"/>
    <n v="1"/>
    <x v="805"/>
    <s v="NaN"/>
    <s v="us/op"/>
    <m/>
    <x v="2"/>
    <x v="2"/>
    <m/>
    <x v="1"/>
    <m/>
  </r>
  <r>
    <x v="5"/>
    <x v="0"/>
    <s v="sample"/>
    <n v="1"/>
    <n v="6000"/>
    <x v="806"/>
    <n v="66.084275000000005"/>
    <s v="us/op"/>
    <m/>
    <x v="3"/>
    <x v="2"/>
    <m/>
    <x v="0"/>
    <m/>
  </r>
  <r>
    <x v="5"/>
    <x v="1"/>
    <s v="sample"/>
    <n v="1"/>
    <n v="1"/>
    <x v="807"/>
    <s v="NaN"/>
    <s v="us/op"/>
    <m/>
    <x v="3"/>
    <x v="2"/>
    <m/>
    <x v="0"/>
    <m/>
  </r>
  <r>
    <x v="5"/>
    <x v="2"/>
    <s v="sample"/>
    <n v="1"/>
    <n v="1"/>
    <x v="808"/>
    <s v="NaN"/>
    <s v="us/op"/>
    <m/>
    <x v="3"/>
    <x v="2"/>
    <m/>
    <x v="0"/>
    <m/>
  </r>
  <r>
    <x v="5"/>
    <x v="3"/>
    <s v="sample"/>
    <n v="1"/>
    <n v="1"/>
    <x v="809"/>
    <s v="NaN"/>
    <s v="us/op"/>
    <m/>
    <x v="3"/>
    <x v="2"/>
    <m/>
    <x v="0"/>
    <m/>
  </r>
  <r>
    <x v="5"/>
    <x v="4"/>
    <s v="sample"/>
    <n v="1"/>
    <n v="1"/>
    <x v="810"/>
    <s v="NaN"/>
    <s v="us/op"/>
    <m/>
    <x v="3"/>
    <x v="2"/>
    <m/>
    <x v="0"/>
    <m/>
  </r>
  <r>
    <x v="5"/>
    <x v="5"/>
    <s v="sample"/>
    <n v="1"/>
    <n v="1"/>
    <x v="811"/>
    <s v="NaN"/>
    <s v="us/op"/>
    <m/>
    <x v="3"/>
    <x v="2"/>
    <m/>
    <x v="0"/>
    <m/>
  </r>
  <r>
    <x v="5"/>
    <x v="6"/>
    <s v="sample"/>
    <n v="1"/>
    <n v="1"/>
    <x v="812"/>
    <s v="NaN"/>
    <s v="us/op"/>
    <m/>
    <x v="3"/>
    <x v="2"/>
    <m/>
    <x v="0"/>
    <m/>
  </r>
  <r>
    <x v="5"/>
    <x v="7"/>
    <s v="sample"/>
    <n v="1"/>
    <n v="1"/>
    <x v="813"/>
    <s v="NaN"/>
    <s v="us/op"/>
    <m/>
    <x v="3"/>
    <x v="2"/>
    <m/>
    <x v="0"/>
    <m/>
  </r>
  <r>
    <x v="5"/>
    <x v="8"/>
    <s v="sample"/>
    <n v="1"/>
    <n v="1"/>
    <x v="813"/>
    <s v="NaN"/>
    <s v="us/op"/>
    <m/>
    <x v="3"/>
    <x v="2"/>
    <m/>
    <x v="0"/>
    <m/>
  </r>
  <r>
    <x v="5"/>
    <x v="0"/>
    <s v="sample"/>
    <n v="1"/>
    <n v="4851"/>
    <x v="814"/>
    <n v="90.874312000000003"/>
    <s v="us/op"/>
    <m/>
    <x v="3"/>
    <x v="2"/>
    <m/>
    <x v="1"/>
    <m/>
  </r>
  <r>
    <x v="5"/>
    <x v="1"/>
    <s v="sample"/>
    <n v="1"/>
    <n v="1"/>
    <x v="815"/>
    <s v="NaN"/>
    <s v="us/op"/>
    <m/>
    <x v="3"/>
    <x v="2"/>
    <m/>
    <x v="1"/>
    <m/>
  </r>
  <r>
    <x v="5"/>
    <x v="2"/>
    <s v="sample"/>
    <n v="1"/>
    <n v="1"/>
    <x v="816"/>
    <s v="NaN"/>
    <s v="us/op"/>
    <m/>
    <x v="3"/>
    <x v="2"/>
    <m/>
    <x v="1"/>
    <m/>
  </r>
  <r>
    <x v="5"/>
    <x v="3"/>
    <s v="sample"/>
    <n v="1"/>
    <n v="1"/>
    <x v="817"/>
    <s v="NaN"/>
    <s v="us/op"/>
    <m/>
    <x v="3"/>
    <x v="2"/>
    <m/>
    <x v="1"/>
    <m/>
  </r>
  <r>
    <x v="5"/>
    <x v="4"/>
    <s v="sample"/>
    <n v="1"/>
    <n v="1"/>
    <x v="818"/>
    <s v="NaN"/>
    <s v="us/op"/>
    <m/>
    <x v="3"/>
    <x v="2"/>
    <m/>
    <x v="1"/>
    <m/>
  </r>
  <r>
    <x v="5"/>
    <x v="5"/>
    <s v="sample"/>
    <n v="1"/>
    <n v="1"/>
    <x v="819"/>
    <s v="NaN"/>
    <s v="us/op"/>
    <m/>
    <x v="3"/>
    <x v="2"/>
    <m/>
    <x v="1"/>
    <m/>
  </r>
  <r>
    <x v="5"/>
    <x v="6"/>
    <s v="sample"/>
    <n v="1"/>
    <n v="1"/>
    <x v="820"/>
    <s v="NaN"/>
    <s v="us/op"/>
    <m/>
    <x v="3"/>
    <x v="2"/>
    <m/>
    <x v="1"/>
    <m/>
  </r>
  <r>
    <x v="5"/>
    <x v="7"/>
    <s v="sample"/>
    <n v="1"/>
    <n v="1"/>
    <x v="821"/>
    <s v="NaN"/>
    <s v="us/op"/>
    <m/>
    <x v="3"/>
    <x v="2"/>
    <m/>
    <x v="1"/>
    <m/>
  </r>
  <r>
    <x v="5"/>
    <x v="8"/>
    <s v="sample"/>
    <n v="1"/>
    <n v="1"/>
    <x v="821"/>
    <s v="NaN"/>
    <s v="us/op"/>
    <m/>
    <x v="3"/>
    <x v="2"/>
    <m/>
    <x v="1"/>
    <m/>
  </r>
  <r>
    <x v="5"/>
    <x v="0"/>
    <s v="sample"/>
    <n v="1"/>
    <n v="400"/>
    <x v="822"/>
    <n v="3173.00027"/>
    <s v="us/op"/>
    <m/>
    <x v="4"/>
    <x v="2"/>
    <m/>
    <x v="0"/>
    <m/>
  </r>
  <r>
    <x v="5"/>
    <x v="1"/>
    <s v="sample"/>
    <n v="1"/>
    <n v="1"/>
    <x v="823"/>
    <s v="NaN"/>
    <s v="us/op"/>
    <m/>
    <x v="4"/>
    <x v="2"/>
    <m/>
    <x v="0"/>
    <m/>
  </r>
  <r>
    <x v="5"/>
    <x v="2"/>
    <s v="sample"/>
    <n v="1"/>
    <n v="1"/>
    <x v="824"/>
    <s v="NaN"/>
    <s v="us/op"/>
    <m/>
    <x v="4"/>
    <x v="2"/>
    <m/>
    <x v="0"/>
    <m/>
  </r>
  <r>
    <x v="5"/>
    <x v="3"/>
    <s v="sample"/>
    <n v="1"/>
    <n v="1"/>
    <x v="825"/>
    <s v="NaN"/>
    <s v="us/op"/>
    <m/>
    <x v="4"/>
    <x v="2"/>
    <m/>
    <x v="0"/>
    <m/>
  </r>
  <r>
    <x v="5"/>
    <x v="4"/>
    <s v="sample"/>
    <n v="1"/>
    <n v="1"/>
    <x v="826"/>
    <s v="NaN"/>
    <s v="us/op"/>
    <m/>
    <x v="4"/>
    <x v="2"/>
    <m/>
    <x v="0"/>
    <m/>
  </r>
  <r>
    <x v="5"/>
    <x v="5"/>
    <s v="sample"/>
    <n v="1"/>
    <n v="1"/>
    <x v="827"/>
    <s v="NaN"/>
    <s v="us/op"/>
    <m/>
    <x v="4"/>
    <x v="2"/>
    <m/>
    <x v="0"/>
    <m/>
  </r>
  <r>
    <x v="5"/>
    <x v="6"/>
    <s v="sample"/>
    <n v="1"/>
    <n v="1"/>
    <x v="828"/>
    <s v="NaN"/>
    <s v="us/op"/>
    <m/>
    <x v="4"/>
    <x v="2"/>
    <m/>
    <x v="0"/>
    <m/>
  </r>
  <r>
    <x v="5"/>
    <x v="7"/>
    <s v="sample"/>
    <n v="1"/>
    <n v="1"/>
    <x v="828"/>
    <s v="NaN"/>
    <s v="us/op"/>
    <m/>
    <x v="4"/>
    <x v="2"/>
    <m/>
    <x v="0"/>
    <m/>
  </r>
  <r>
    <x v="5"/>
    <x v="8"/>
    <s v="sample"/>
    <n v="1"/>
    <n v="1"/>
    <x v="828"/>
    <s v="NaN"/>
    <s v="us/op"/>
    <m/>
    <x v="4"/>
    <x v="2"/>
    <m/>
    <x v="0"/>
    <m/>
  </r>
  <r>
    <x v="5"/>
    <x v="0"/>
    <s v="sample"/>
    <n v="1"/>
    <n v="400"/>
    <x v="829"/>
    <n v="8625.0630899999996"/>
    <s v="us/op"/>
    <m/>
    <x v="4"/>
    <x v="2"/>
    <m/>
    <x v="1"/>
    <m/>
  </r>
  <r>
    <x v="5"/>
    <x v="1"/>
    <s v="sample"/>
    <n v="1"/>
    <n v="1"/>
    <x v="830"/>
    <s v="NaN"/>
    <s v="us/op"/>
    <m/>
    <x v="4"/>
    <x v="2"/>
    <m/>
    <x v="1"/>
    <m/>
  </r>
  <r>
    <x v="5"/>
    <x v="2"/>
    <s v="sample"/>
    <n v="1"/>
    <n v="1"/>
    <x v="831"/>
    <s v="NaN"/>
    <s v="us/op"/>
    <m/>
    <x v="4"/>
    <x v="2"/>
    <m/>
    <x v="1"/>
    <m/>
  </r>
  <r>
    <x v="5"/>
    <x v="3"/>
    <s v="sample"/>
    <n v="1"/>
    <n v="1"/>
    <x v="832"/>
    <s v="NaN"/>
    <s v="us/op"/>
    <m/>
    <x v="4"/>
    <x v="2"/>
    <m/>
    <x v="1"/>
    <m/>
  </r>
  <r>
    <x v="5"/>
    <x v="4"/>
    <s v="sample"/>
    <n v="1"/>
    <n v="1"/>
    <x v="833"/>
    <s v="NaN"/>
    <s v="us/op"/>
    <m/>
    <x v="4"/>
    <x v="2"/>
    <m/>
    <x v="1"/>
    <m/>
  </r>
  <r>
    <x v="5"/>
    <x v="5"/>
    <s v="sample"/>
    <n v="1"/>
    <n v="1"/>
    <x v="834"/>
    <s v="NaN"/>
    <s v="us/op"/>
    <m/>
    <x v="4"/>
    <x v="2"/>
    <m/>
    <x v="1"/>
    <m/>
  </r>
  <r>
    <x v="5"/>
    <x v="6"/>
    <s v="sample"/>
    <n v="1"/>
    <n v="1"/>
    <x v="835"/>
    <s v="NaN"/>
    <s v="us/op"/>
    <m/>
    <x v="4"/>
    <x v="2"/>
    <m/>
    <x v="1"/>
    <m/>
  </r>
  <r>
    <x v="5"/>
    <x v="7"/>
    <s v="sample"/>
    <n v="1"/>
    <n v="1"/>
    <x v="835"/>
    <s v="NaN"/>
    <s v="us/op"/>
    <m/>
    <x v="4"/>
    <x v="2"/>
    <m/>
    <x v="1"/>
    <m/>
  </r>
  <r>
    <x v="5"/>
    <x v="8"/>
    <s v="sample"/>
    <n v="1"/>
    <n v="1"/>
    <x v="835"/>
    <s v="NaN"/>
    <s v="us/op"/>
    <m/>
    <x v="4"/>
    <x v="2"/>
    <m/>
    <x v="1"/>
    <m/>
  </r>
  <r>
    <x v="6"/>
    <x v="0"/>
    <s v="sample"/>
    <n v="1"/>
    <n v="620314"/>
    <x v="836"/>
    <n v="0.71802999999999995"/>
    <s v="us/op"/>
    <m/>
    <x v="0"/>
    <x v="2"/>
    <m/>
    <x v="0"/>
    <m/>
  </r>
  <r>
    <x v="6"/>
    <x v="1"/>
    <s v="sample"/>
    <n v="1"/>
    <n v="1"/>
    <x v="837"/>
    <s v="NaN"/>
    <s v="us/op"/>
    <m/>
    <x v="0"/>
    <x v="2"/>
    <m/>
    <x v="0"/>
    <m/>
  </r>
  <r>
    <x v="6"/>
    <x v="2"/>
    <s v="sample"/>
    <n v="1"/>
    <n v="1"/>
    <x v="838"/>
    <s v="NaN"/>
    <s v="us/op"/>
    <m/>
    <x v="0"/>
    <x v="2"/>
    <m/>
    <x v="0"/>
    <m/>
  </r>
  <r>
    <x v="6"/>
    <x v="3"/>
    <s v="sample"/>
    <n v="1"/>
    <n v="1"/>
    <x v="839"/>
    <s v="NaN"/>
    <s v="us/op"/>
    <m/>
    <x v="0"/>
    <x v="2"/>
    <m/>
    <x v="0"/>
    <m/>
  </r>
  <r>
    <x v="6"/>
    <x v="4"/>
    <s v="sample"/>
    <n v="1"/>
    <n v="1"/>
    <x v="840"/>
    <s v="NaN"/>
    <s v="us/op"/>
    <m/>
    <x v="0"/>
    <x v="2"/>
    <m/>
    <x v="0"/>
    <m/>
  </r>
  <r>
    <x v="6"/>
    <x v="5"/>
    <s v="sample"/>
    <n v="1"/>
    <n v="1"/>
    <x v="841"/>
    <s v="NaN"/>
    <s v="us/op"/>
    <m/>
    <x v="0"/>
    <x v="2"/>
    <m/>
    <x v="0"/>
    <m/>
  </r>
  <r>
    <x v="6"/>
    <x v="6"/>
    <s v="sample"/>
    <n v="1"/>
    <n v="1"/>
    <x v="842"/>
    <s v="NaN"/>
    <s v="us/op"/>
    <m/>
    <x v="0"/>
    <x v="2"/>
    <m/>
    <x v="0"/>
    <m/>
  </r>
  <r>
    <x v="6"/>
    <x v="7"/>
    <s v="sample"/>
    <n v="1"/>
    <n v="1"/>
    <x v="843"/>
    <s v="NaN"/>
    <s v="us/op"/>
    <m/>
    <x v="0"/>
    <x v="2"/>
    <m/>
    <x v="0"/>
    <m/>
  </r>
  <r>
    <x v="6"/>
    <x v="8"/>
    <s v="sample"/>
    <n v="1"/>
    <n v="1"/>
    <x v="844"/>
    <s v="NaN"/>
    <s v="us/op"/>
    <m/>
    <x v="0"/>
    <x v="2"/>
    <m/>
    <x v="0"/>
    <m/>
  </r>
  <r>
    <x v="6"/>
    <x v="0"/>
    <s v="sample"/>
    <n v="1"/>
    <n v="620446"/>
    <x v="845"/>
    <n v="0.74029800000000001"/>
    <s v="us/op"/>
    <m/>
    <x v="0"/>
    <x v="2"/>
    <m/>
    <x v="1"/>
    <m/>
  </r>
  <r>
    <x v="6"/>
    <x v="1"/>
    <s v="sample"/>
    <n v="1"/>
    <n v="1"/>
    <x v="846"/>
    <s v="NaN"/>
    <s v="us/op"/>
    <m/>
    <x v="0"/>
    <x v="2"/>
    <m/>
    <x v="1"/>
    <m/>
  </r>
  <r>
    <x v="6"/>
    <x v="2"/>
    <s v="sample"/>
    <n v="1"/>
    <n v="1"/>
    <x v="838"/>
    <s v="NaN"/>
    <s v="us/op"/>
    <m/>
    <x v="0"/>
    <x v="2"/>
    <m/>
    <x v="1"/>
    <m/>
  </r>
  <r>
    <x v="6"/>
    <x v="3"/>
    <s v="sample"/>
    <n v="1"/>
    <n v="1"/>
    <x v="839"/>
    <s v="NaN"/>
    <s v="us/op"/>
    <m/>
    <x v="0"/>
    <x v="2"/>
    <m/>
    <x v="1"/>
    <m/>
  </r>
  <r>
    <x v="6"/>
    <x v="4"/>
    <s v="sample"/>
    <n v="1"/>
    <n v="1"/>
    <x v="847"/>
    <s v="NaN"/>
    <s v="us/op"/>
    <m/>
    <x v="0"/>
    <x v="2"/>
    <m/>
    <x v="1"/>
    <m/>
  </r>
  <r>
    <x v="6"/>
    <x v="5"/>
    <s v="sample"/>
    <n v="1"/>
    <n v="1"/>
    <x v="848"/>
    <s v="NaN"/>
    <s v="us/op"/>
    <m/>
    <x v="0"/>
    <x v="2"/>
    <m/>
    <x v="1"/>
    <m/>
  </r>
  <r>
    <x v="6"/>
    <x v="6"/>
    <s v="sample"/>
    <n v="1"/>
    <n v="1"/>
    <x v="842"/>
    <s v="NaN"/>
    <s v="us/op"/>
    <m/>
    <x v="0"/>
    <x v="2"/>
    <m/>
    <x v="1"/>
    <m/>
  </r>
  <r>
    <x v="6"/>
    <x v="7"/>
    <s v="sample"/>
    <n v="1"/>
    <n v="1"/>
    <x v="849"/>
    <s v="NaN"/>
    <s v="us/op"/>
    <m/>
    <x v="0"/>
    <x v="2"/>
    <m/>
    <x v="1"/>
    <m/>
  </r>
  <r>
    <x v="6"/>
    <x v="8"/>
    <s v="sample"/>
    <n v="1"/>
    <n v="1"/>
    <x v="850"/>
    <s v="NaN"/>
    <s v="us/op"/>
    <m/>
    <x v="0"/>
    <x v="2"/>
    <m/>
    <x v="1"/>
    <m/>
  </r>
  <r>
    <x v="6"/>
    <x v="0"/>
    <s v="sample"/>
    <n v="1"/>
    <n v="620177"/>
    <x v="851"/>
    <n v="0.74452799999999997"/>
    <s v="us/op"/>
    <m/>
    <x v="1"/>
    <x v="2"/>
    <m/>
    <x v="0"/>
    <m/>
  </r>
  <r>
    <x v="6"/>
    <x v="1"/>
    <s v="sample"/>
    <n v="1"/>
    <n v="1"/>
    <x v="852"/>
    <s v="NaN"/>
    <s v="us/op"/>
    <m/>
    <x v="1"/>
    <x v="2"/>
    <m/>
    <x v="0"/>
    <m/>
  </r>
  <r>
    <x v="6"/>
    <x v="2"/>
    <s v="sample"/>
    <n v="1"/>
    <n v="1"/>
    <x v="838"/>
    <s v="NaN"/>
    <s v="us/op"/>
    <m/>
    <x v="1"/>
    <x v="2"/>
    <m/>
    <x v="0"/>
    <m/>
  </r>
  <r>
    <x v="6"/>
    <x v="3"/>
    <s v="sample"/>
    <n v="1"/>
    <n v="1"/>
    <x v="839"/>
    <s v="NaN"/>
    <s v="us/op"/>
    <m/>
    <x v="1"/>
    <x v="2"/>
    <m/>
    <x v="0"/>
    <m/>
  </r>
  <r>
    <x v="6"/>
    <x v="4"/>
    <s v="sample"/>
    <n v="1"/>
    <n v="1"/>
    <x v="847"/>
    <s v="NaN"/>
    <s v="us/op"/>
    <m/>
    <x v="1"/>
    <x v="2"/>
    <m/>
    <x v="0"/>
    <m/>
  </r>
  <r>
    <x v="6"/>
    <x v="5"/>
    <s v="sample"/>
    <n v="1"/>
    <n v="1"/>
    <x v="853"/>
    <s v="NaN"/>
    <s v="us/op"/>
    <m/>
    <x v="1"/>
    <x v="2"/>
    <m/>
    <x v="0"/>
    <m/>
  </r>
  <r>
    <x v="6"/>
    <x v="6"/>
    <s v="sample"/>
    <n v="1"/>
    <n v="1"/>
    <x v="854"/>
    <s v="NaN"/>
    <s v="us/op"/>
    <m/>
    <x v="1"/>
    <x v="2"/>
    <m/>
    <x v="0"/>
    <m/>
  </r>
  <r>
    <x v="6"/>
    <x v="7"/>
    <s v="sample"/>
    <n v="1"/>
    <n v="1"/>
    <x v="855"/>
    <s v="NaN"/>
    <s v="us/op"/>
    <m/>
    <x v="1"/>
    <x v="2"/>
    <m/>
    <x v="0"/>
    <m/>
  </r>
  <r>
    <x v="6"/>
    <x v="8"/>
    <s v="sample"/>
    <n v="1"/>
    <n v="1"/>
    <x v="856"/>
    <s v="NaN"/>
    <s v="us/op"/>
    <m/>
    <x v="1"/>
    <x v="2"/>
    <m/>
    <x v="0"/>
    <m/>
  </r>
  <r>
    <x v="6"/>
    <x v="0"/>
    <s v="sample"/>
    <n v="1"/>
    <n v="620130"/>
    <x v="857"/>
    <n v="0.72990100000000002"/>
    <s v="us/op"/>
    <m/>
    <x v="1"/>
    <x v="2"/>
    <m/>
    <x v="1"/>
    <m/>
  </r>
  <r>
    <x v="6"/>
    <x v="1"/>
    <s v="sample"/>
    <n v="1"/>
    <n v="1"/>
    <x v="858"/>
    <s v="NaN"/>
    <s v="us/op"/>
    <m/>
    <x v="1"/>
    <x v="2"/>
    <m/>
    <x v="1"/>
    <m/>
  </r>
  <r>
    <x v="6"/>
    <x v="2"/>
    <s v="sample"/>
    <n v="1"/>
    <n v="1"/>
    <x v="838"/>
    <s v="NaN"/>
    <s v="us/op"/>
    <m/>
    <x v="1"/>
    <x v="2"/>
    <m/>
    <x v="1"/>
    <m/>
  </r>
  <r>
    <x v="6"/>
    <x v="3"/>
    <s v="sample"/>
    <n v="1"/>
    <n v="1"/>
    <x v="839"/>
    <s v="NaN"/>
    <s v="us/op"/>
    <m/>
    <x v="1"/>
    <x v="2"/>
    <m/>
    <x v="1"/>
    <m/>
  </r>
  <r>
    <x v="6"/>
    <x v="4"/>
    <s v="sample"/>
    <n v="1"/>
    <n v="1"/>
    <x v="847"/>
    <s v="NaN"/>
    <s v="us/op"/>
    <m/>
    <x v="1"/>
    <x v="2"/>
    <m/>
    <x v="1"/>
    <m/>
  </r>
  <r>
    <x v="6"/>
    <x v="5"/>
    <s v="sample"/>
    <n v="1"/>
    <n v="1"/>
    <x v="859"/>
    <s v="NaN"/>
    <s v="us/op"/>
    <m/>
    <x v="1"/>
    <x v="2"/>
    <m/>
    <x v="1"/>
    <m/>
  </r>
  <r>
    <x v="6"/>
    <x v="6"/>
    <s v="sample"/>
    <n v="1"/>
    <n v="1"/>
    <x v="860"/>
    <s v="NaN"/>
    <s v="us/op"/>
    <m/>
    <x v="1"/>
    <x v="2"/>
    <m/>
    <x v="1"/>
    <m/>
  </r>
  <r>
    <x v="6"/>
    <x v="7"/>
    <s v="sample"/>
    <n v="1"/>
    <n v="1"/>
    <x v="861"/>
    <s v="NaN"/>
    <s v="us/op"/>
    <m/>
    <x v="1"/>
    <x v="2"/>
    <m/>
    <x v="1"/>
    <m/>
  </r>
  <r>
    <x v="6"/>
    <x v="8"/>
    <s v="sample"/>
    <n v="1"/>
    <n v="1"/>
    <x v="862"/>
    <s v="NaN"/>
    <s v="us/op"/>
    <m/>
    <x v="1"/>
    <x v="2"/>
    <m/>
    <x v="1"/>
    <m/>
  </r>
  <r>
    <x v="6"/>
    <x v="0"/>
    <s v="sample"/>
    <n v="1"/>
    <n v="571017"/>
    <x v="863"/>
    <n v="1.1222939999999999"/>
    <s v="us/op"/>
    <m/>
    <x v="2"/>
    <x v="2"/>
    <m/>
    <x v="0"/>
    <m/>
  </r>
  <r>
    <x v="6"/>
    <x v="1"/>
    <s v="sample"/>
    <n v="1"/>
    <n v="1"/>
    <x v="864"/>
    <s v="NaN"/>
    <s v="us/op"/>
    <m/>
    <x v="2"/>
    <x v="2"/>
    <m/>
    <x v="0"/>
    <m/>
  </r>
  <r>
    <x v="6"/>
    <x v="2"/>
    <s v="sample"/>
    <n v="1"/>
    <n v="1"/>
    <x v="865"/>
    <s v="NaN"/>
    <s v="us/op"/>
    <m/>
    <x v="2"/>
    <x v="2"/>
    <m/>
    <x v="0"/>
    <m/>
  </r>
  <r>
    <x v="6"/>
    <x v="3"/>
    <s v="sample"/>
    <n v="1"/>
    <n v="1"/>
    <x v="866"/>
    <s v="NaN"/>
    <s v="us/op"/>
    <m/>
    <x v="2"/>
    <x v="2"/>
    <m/>
    <x v="0"/>
    <m/>
  </r>
  <r>
    <x v="6"/>
    <x v="4"/>
    <s v="sample"/>
    <n v="1"/>
    <n v="1"/>
    <x v="867"/>
    <s v="NaN"/>
    <s v="us/op"/>
    <m/>
    <x v="2"/>
    <x v="2"/>
    <m/>
    <x v="0"/>
    <m/>
  </r>
  <r>
    <x v="6"/>
    <x v="5"/>
    <s v="sample"/>
    <n v="1"/>
    <n v="1"/>
    <x v="868"/>
    <s v="NaN"/>
    <s v="us/op"/>
    <m/>
    <x v="2"/>
    <x v="2"/>
    <m/>
    <x v="0"/>
    <m/>
  </r>
  <r>
    <x v="6"/>
    <x v="6"/>
    <s v="sample"/>
    <n v="1"/>
    <n v="1"/>
    <x v="869"/>
    <s v="NaN"/>
    <s v="us/op"/>
    <m/>
    <x v="2"/>
    <x v="2"/>
    <m/>
    <x v="0"/>
    <m/>
  </r>
  <r>
    <x v="6"/>
    <x v="7"/>
    <s v="sample"/>
    <n v="1"/>
    <n v="1"/>
    <x v="870"/>
    <s v="NaN"/>
    <s v="us/op"/>
    <m/>
    <x v="2"/>
    <x v="2"/>
    <m/>
    <x v="0"/>
    <m/>
  </r>
  <r>
    <x v="6"/>
    <x v="8"/>
    <s v="sample"/>
    <n v="1"/>
    <n v="1"/>
    <x v="871"/>
    <s v="NaN"/>
    <s v="us/op"/>
    <m/>
    <x v="2"/>
    <x v="2"/>
    <m/>
    <x v="0"/>
    <m/>
  </r>
  <r>
    <x v="6"/>
    <x v="0"/>
    <s v="sample"/>
    <n v="1"/>
    <n v="461875"/>
    <x v="872"/>
    <n v="1.232966"/>
    <s v="us/op"/>
    <m/>
    <x v="2"/>
    <x v="2"/>
    <m/>
    <x v="1"/>
    <m/>
  </r>
  <r>
    <x v="6"/>
    <x v="1"/>
    <s v="sample"/>
    <n v="1"/>
    <n v="1"/>
    <x v="873"/>
    <s v="NaN"/>
    <s v="us/op"/>
    <m/>
    <x v="2"/>
    <x v="2"/>
    <m/>
    <x v="1"/>
    <m/>
  </r>
  <r>
    <x v="6"/>
    <x v="2"/>
    <s v="sample"/>
    <n v="1"/>
    <n v="1"/>
    <x v="874"/>
    <s v="NaN"/>
    <s v="us/op"/>
    <m/>
    <x v="2"/>
    <x v="2"/>
    <m/>
    <x v="1"/>
    <m/>
  </r>
  <r>
    <x v="6"/>
    <x v="3"/>
    <s v="sample"/>
    <n v="1"/>
    <n v="1"/>
    <x v="875"/>
    <s v="NaN"/>
    <s v="us/op"/>
    <m/>
    <x v="2"/>
    <x v="2"/>
    <m/>
    <x v="1"/>
    <m/>
  </r>
  <r>
    <x v="6"/>
    <x v="4"/>
    <s v="sample"/>
    <n v="1"/>
    <n v="1"/>
    <x v="876"/>
    <s v="NaN"/>
    <s v="us/op"/>
    <m/>
    <x v="2"/>
    <x v="2"/>
    <m/>
    <x v="1"/>
    <m/>
  </r>
  <r>
    <x v="6"/>
    <x v="5"/>
    <s v="sample"/>
    <n v="1"/>
    <n v="1"/>
    <x v="877"/>
    <s v="NaN"/>
    <s v="us/op"/>
    <m/>
    <x v="2"/>
    <x v="2"/>
    <m/>
    <x v="1"/>
    <m/>
  </r>
  <r>
    <x v="6"/>
    <x v="6"/>
    <s v="sample"/>
    <n v="1"/>
    <n v="1"/>
    <x v="878"/>
    <s v="NaN"/>
    <s v="us/op"/>
    <m/>
    <x v="2"/>
    <x v="2"/>
    <m/>
    <x v="1"/>
    <m/>
  </r>
  <r>
    <x v="6"/>
    <x v="7"/>
    <s v="sample"/>
    <n v="1"/>
    <n v="1"/>
    <x v="879"/>
    <s v="NaN"/>
    <s v="us/op"/>
    <m/>
    <x v="2"/>
    <x v="2"/>
    <m/>
    <x v="1"/>
    <m/>
  </r>
  <r>
    <x v="6"/>
    <x v="8"/>
    <s v="sample"/>
    <n v="1"/>
    <n v="1"/>
    <x v="880"/>
    <s v="NaN"/>
    <s v="us/op"/>
    <m/>
    <x v="2"/>
    <x v="2"/>
    <m/>
    <x v="1"/>
    <m/>
  </r>
  <r>
    <x v="6"/>
    <x v="0"/>
    <s v="sample"/>
    <n v="1"/>
    <n v="14991"/>
    <x v="881"/>
    <n v="28.409862"/>
    <s v="us/op"/>
    <m/>
    <x v="3"/>
    <x v="2"/>
    <m/>
    <x v="0"/>
    <m/>
  </r>
  <r>
    <x v="6"/>
    <x v="1"/>
    <s v="sample"/>
    <n v="1"/>
    <n v="1"/>
    <x v="882"/>
    <s v="NaN"/>
    <s v="us/op"/>
    <m/>
    <x v="3"/>
    <x v="2"/>
    <m/>
    <x v="0"/>
    <m/>
  </r>
  <r>
    <x v="6"/>
    <x v="2"/>
    <s v="sample"/>
    <n v="1"/>
    <n v="1"/>
    <x v="883"/>
    <s v="NaN"/>
    <s v="us/op"/>
    <m/>
    <x v="3"/>
    <x v="2"/>
    <m/>
    <x v="0"/>
    <m/>
  </r>
  <r>
    <x v="6"/>
    <x v="3"/>
    <s v="sample"/>
    <n v="1"/>
    <n v="1"/>
    <x v="884"/>
    <s v="NaN"/>
    <s v="us/op"/>
    <m/>
    <x v="3"/>
    <x v="2"/>
    <m/>
    <x v="0"/>
    <m/>
  </r>
  <r>
    <x v="6"/>
    <x v="4"/>
    <s v="sample"/>
    <n v="1"/>
    <n v="1"/>
    <x v="885"/>
    <s v="NaN"/>
    <s v="us/op"/>
    <m/>
    <x v="3"/>
    <x v="2"/>
    <m/>
    <x v="0"/>
    <m/>
  </r>
  <r>
    <x v="6"/>
    <x v="5"/>
    <s v="sample"/>
    <n v="1"/>
    <n v="1"/>
    <x v="886"/>
    <s v="NaN"/>
    <s v="us/op"/>
    <m/>
    <x v="3"/>
    <x v="2"/>
    <m/>
    <x v="0"/>
    <m/>
  </r>
  <r>
    <x v="6"/>
    <x v="6"/>
    <s v="sample"/>
    <n v="1"/>
    <n v="1"/>
    <x v="887"/>
    <s v="NaN"/>
    <s v="us/op"/>
    <m/>
    <x v="3"/>
    <x v="2"/>
    <m/>
    <x v="0"/>
    <m/>
  </r>
  <r>
    <x v="6"/>
    <x v="7"/>
    <s v="sample"/>
    <n v="1"/>
    <n v="1"/>
    <x v="888"/>
    <s v="NaN"/>
    <s v="us/op"/>
    <m/>
    <x v="3"/>
    <x v="2"/>
    <m/>
    <x v="0"/>
    <m/>
  </r>
  <r>
    <x v="6"/>
    <x v="8"/>
    <s v="sample"/>
    <n v="1"/>
    <n v="1"/>
    <x v="888"/>
    <s v="NaN"/>
    <s v="us/op"/>
    <m/>
    <x v="3"/>
    <x v="2"/>
    <m/>
    <x v="0"/>
    <m/>
  </r>
  <r>
    <x v="6"/>
    <x v="0"/>
    <s v="sample"/>
    <n v="1"/>
    <n v="9478"/>
    <x v="889"/>
    <n v="54.020339999999997"/>
    <s v="us/op"/>
    <m/>
    <x v="3"/>
    <x v="2"/>
    <m/>
    <x v="1"/>
    <m/>
  </r>
  <r>
    <x v="6"/>
    <x v="1"/>
    <s v="sample"/>
    <n v="1"/>
    <n v="1"/>
    <x v="890"/>
    <s v="NaN"/>
    <s v="us/op"/>
    <m/>
    <x v="3"/>
    <x v="2"/>
    <m/>
    <x v="1"/>
    <m/>
  </r>
  <r>
    <x v="6"/>
    <x v="2"/>
    <s v="sample"/>
    <n v="1"/>
    <n v="1"/>
    <x v="891"/>
    <s v="NaN"/>
    <s v="us/op"/>
    <m/>
    <x v="3"/>
    <x v="2"/>
    <m/>
    <x v="1"/>
    <m/>
  </r>
  <r>
    <x v="6"/>
    <x v="3"/>
    <s v="sample"/>
    <n v="1"/>
    <n v="1"/>
    <x v="352"/>
    <s v="NaN"/>
    <s v="us/op"/>
    <m/>
    <x v="3"/>
    <x v="2"/>
    <m/>
    <x v="1"/>
    <m/>
  </r>
  <r>
    <x v="6"/>
    <x v="4"/>
    <s v="sample"/>
    <n v="1"/>
    <n v="1"/>
    <x v="892"/>
    <s v="NaN"/>
    <s v="us/op"/>
    <m/>
    <x v="3"/>
    <x v="2"/>
    <m/>
    <x v="1"/>
    <m/>
  </r>
  <r>
    <x v="6"/>
    <x v="5"/>
    <s v="sample"/>
    <n v="1"/>
    <n v="1"/>
    <x v="893"/>
    <s v="NaN"/>
    <s v="us/op"/>
    <m/>
    <x v="3"/>
    <x v="2"/>
    <m/>
    <x v="1"/>
    <m/>
  </r>
  <r>
    <x v="6"/>
    <x v="6"/>
    <s v="sample"/>
    <n v="1"/>
    <n v="1"/>
    <x v="894"/>
    <s v="NaN"/>
    <s v="us/op"/>
    <m/>
    <x v="3"/>
    <x v="2"/>
    <m/>
    <x v="1"/>
    <m/>
  </r>
  <r>
    <x v="6"/>
    <x v="7"/>
    <s v="sample"/>
    <n v="1"/>
    <n v="1"/>
    <x v="895"/>
    <s v="NaN"/>
    <s v="us/op"/>
    <m/>
    <x v="3"/>
    <x v="2"/>
    <m/>
    <x v="1"/>
    <m/>
  </r>
  <r>
    <x v="6"/>
    <x v="8"/>
    <s v="sample"/>
    <n v="1"/>
    <n v="1"/>
    <x v="895"/>
    <s v="NaN"/>
    <s v="us/op"/>
    <m/>
    <x v="3"/>
    <x v="2"/>
    <m/>
    <x v="1"/>
    <m/>
  </r>
  <r>
    <x v="6"/>
    <x v="0"/>
    <s v="sample"/>
    <n v="1"/>
    <n v="800"/>
    <x v="896"/>
    <n v="2198.7287930000002"/>
    <s v="us/op"/>
    <m/>
    <x v="4"/>
    <x v="2"/>
    <m/>
    <x v="0"/>
    <m/>
  </r>
  <r>
    <x v="6"/>
    <x v="1"/>
    <s v="sample"/>
    <n v="1"/>
    <n v="1"/>
    <x v="897"/>
    <s v="NaN"/>
    <s v="us/op"/>
    <m/>
    <x v="4"/>
    <x v="2"/>
    <m/>
    <x v="0"/>
    <m/>
  </r>
  <r>
    <x v="6"/>
    <x v="2"/>
    <s v="sample"/>
    <n v="1"/>
    <n v="1"/>
    <x v="898"/>
    <s v="NaN"/>
    <s v="us/op"/>
    <m/>
    <x v="4"/>
    <x v="2"/>
    <m/>
    <x v="0"/>
    <m/>
  </r>
  <r>
    <x v="6"/>
    <x v="3"/>
    <s v="sample"/>
    <n v="1"/>
    <n v="1"/>
    <x v="899"/>
    <s v="NaN"/>
    <s v="us/op"/>
    <m/>
    <x v="4"/>
    <x v="2"/>
    <m/>
    <x v="0"/>
    <m/>
  </r>
  <r>
    <x v="6"/>
    <x v="4"/>
    <s v="sample"/>
    <n v="1"/>
    <n v="1"/>
    <x v="595"/>
    <s v="NaN"/>
    <s v="us/op"/>
    <m/>
    <x v="4"/>
    <x v="2"/>
    <m/>
    <x v="0"/>
    <m/>
  </r>
  <r>
    <x v="6"/>
    <x v="5"/>
    <s v="sample"/>
    <n v="1"/>
    <n v="1"/>
    <x v="900"/>
    <s v="NaN"/>
    <s v="us/op"/>
    <m/>
    <x v="4"/>
    <x v="2"/>
    <m/>
    <x v="0"/>
    <m/>
  </r>
  <r>
    <x v="6"/>
    <x v="6"/>
    <s v="sample"/>
    <n v="1"/>
    <n v="1"/>
    <x v="901"/>
    <s v="NaN"/>
    <s v="us/op"/>
    <m/>
    <x v="4"/>
    <x v="2"/>
    <m/>
    <x v="0"/>
    <m/>
  </r>
  <r>
    <x v="6"/>
    <x v="7"/>
    <s v="sample"/>
    <n v="1"/>
    <n v="1"/>
    <x v="901"/>
    <s v="NaN"/>
    <s v="us/op"/>
    <m/>
    <x v="4"/>
    <x v="2"/>
    <m/>
    <x v="0"/>
    <m/>
  </r>
  <r>
    <x v="6"/>
    <x v="8"/>
    <s v="sample"/>
    <n v="1"/>
    <n v="1"/>
    <x v="901"/>
    <s v="NaN"/>
    <s v="us/op"/>
    <m/>
    <x v="4"/>
    <x v="2"/>
    <m/>
    <x v="0"/>
    <m/>
  </r>
  <r>
    <x v="6"/>
    <x v="0"/>
    <s v="sample"/>
    <n v="1"/>
    <n v="400"/>
    <x v="902"/>
    <n v="8047.6698720000004"/>
    <s v="us/op"/>
    <m/>
    <x v="4"/>
    <x v="2"/>
    <m/>
    <x v="1"/>
    <m/>
  </r>
  <r>
    <x v="6"/>
    <x v="1"/>
    <s v="sample"/>
    <n v="1"/>
    <n v="1"/>
    <x v="903"/>
    <s v="NaN"/>
    <s v="us/op"/>
    <m/>
    <x v="4"/>
    <x v="2"/>
    <m/>
    <x v="1"/>
    <m/>
  </r>
  <r>
    <x v="6"/>
    <x v="2"/>
    <s v="sample"/>
    <n v="1"/>
    <n v="1"/>
    <x v="904"/>
    <s v="NaN"/>
    <s v="us/op"/>
    <m/>
    <x v="4"/>
    <x v="2"/>
    <m/>
    <x v="1"/>
    <m/>
  </r>
  <r>
    <x v="6"/>
    <x v="3"/>
    <s v="sample"/>
    <n v="1"/>
    <n v="1"/>
    <x v="905"/>
    <s v="NaN"/>
    <s v="us/op"/>
    <m/>
    <x v="4"/>
    <x v="2"/>
    <m/>
    <x v="1"/>
    <m/>
  </r>
  <r>
    <x v="6"/>
    <x v="4"/>
    <s v="sample"/>
    <n v="1"/>
    <n v="1"/>
    <x v="906"/>
    <s v="NaN"/>
    <s v="us/op"/>
    <m/>
    <x v="4"/>
    <x v="2"/>
    <m/>
    <x v="1"/>
    <m/>
  </r>
  <r>
    <x v="6"/>
    <x v="5"/>
    <s v="sample"/>
    <n v="1"/>
    <n v="1"/>
    <x v="907"/>
    <s v="NaN"/>
    <s v="us/op"/>
    <m/>
    <x v="4"/>
    <x v="2"/>
    <m/>
    <x v="1"/>
    <m/>
  </r>
  <r>
    <x v="6"/>
    <x v="6"/>
    <s v="sample"/>
    <n v="1"/>
    <n v="1"/>
    <x v="908"/>
    <s v="NaN"/>
    <s v="us/op"/>
    <m/>
    <x v="4"/>
    <x v="2"/>
    <m/>
    <x v="1"/>
    <m/>
  </r>
  <r>
    <x v="6"/>
    <x v="7"/>
    <s v="sample"/>
    <n v="1"/>
    <n v="1"/>
    <x v="908"/>
    <s v="NaN"/>
    <s v="us/op"/>
    <m/>
    <x v="4"/>
    <x v="2"/>
    <m/>
    <x v="1"/>
    <m/>
  </r>
  <r>
    <x v="6"/>
    <x v="8"/>
    <s v="sample"/>
    <n v="1"/>
    <n v="1"/>
    <x v="908"/>
    <s v="NaN"/>
    <s v="us/op"/>
    <m/>
    <x v="4"/>
    <x v="2"/>
    <m/>
    <x v="1"/>
    <m/>
  </r>
  <r>
    <x v="7"/>
    <x v="0"/>
    <s v="sample"/>
    <n v="1"/>
    <n v="1426285"/>
    <x v="909"/>
    <n v="0.237091"/>
    <s v="us/op"/>
    <m/>
    <x v="0"/>
    <x v="0"/>
    <n v="64"/>
    <x v="0"/>
    <m/>
  </r>
  <r>
    <x v="7"/>
    <x v="1"/>
    <s v="sample"/>
    <n v="1"/>
    <n v="1"/>
    <x v="910"/>
    <s v="NaN"/>
    <s v="us/op"/>
    <m/>
    <x v="0"/>
    <x v="0"/>
    <n v="64"/>
    <x v="0"/>
    <m/>
  </r>
  <r>
    <x v="7"/>
    <x v="2"/>
    <s v="sample"/>
    <n v="1"/>
    <n v="1"/>
    <x v="911"/>
    <s v="NaN"/>
    <s v="us/op"/>
    <m/>
    <x v="0"/>
    <x v="0"/>
    <n v="64"/>
    <x v="0"/>
    <m/>
  </r>
  <r>
    <x v="7"/>
    <x v="3"/>
    <s v="sample"/>
    <n v="1"/>
    <n v="1"/>
    <x v="529"/>
    <s v="NaN"/>
    <s v="us/op"/>
    <m/>
    <x v="0"/>
    <x v="0"/>
    <n v="64"/>
    <x v="0"/>
    <m/>
  </r>
  <r>
    <x v="7"/>
    <x v="4"/>
    <s v="sample"/>
    <n v="1"/>
    <n v="1"/>
    <x v="912"/>
    <s v="NaN"/>
    <s v="us/op"/>
    <m/>
    <x v="0"/>
    <x v="0"/>
    <n v="64"/>
    <x v="0"/>
    <m/>
  </r>
  <r>
    <x v="7"/>
    <x v="5"/>
    <s v="sample"/>
    <n v="1"/>
    <n v="1"/>
    <x v="913"/>
    <s v="NaN"/>
    <s v="us/op"/>
    <m/>
    <x v="0"/>
    <x v="0"/>
    <n v="64"/>
    <x v="0"/>
    <m/>
  </r>
  <r>
    <x v="7"/>
    <x v="6"/>
    <s v="sample"/>
    <n v="1"/>
    <n v="1"/>
    <x v="914"/>
    <s v="NaN"/>
    <s v="us/op"/>
    <m/>
    <x v="0"/>
    <x v="0"/>
    <n v="64"/>
    <x v="0"/>
    <m/>
  </r>
  <r>
    <x v="7"/>
    <x v="7"/>
    <s v="sample"/>
    <n v="1"/>
    <n v="1"/>
    <x v="915"/>
    <s v="NaN"/>
    <s v="us/op"/>
    <m/>
    <x v="0"/>
    <x v="0"/>
    <n v="64"/>
    <x v="0"/>
    <m/>
  </r>
  <r>
    <x v="7"/>
    <x v="8"/>
    <s v="sample"/>
    <n v="1"/>
    <n v="1"/>
    <x v="916"/>
    <s v="NaN"/>
    <s v="us/op"/>
    <m/>
    <x v="0"/>
    <x v="0"/>
    <n v="64"/>
    <x v="0"/>
    <m/>
  </r>
  <r>
    <x v="7"/>
    <x v="0"/>
    <s v="sample"/>
    <n v="1"/>
    <n v="1427709"/>
    <x v="917"/>
    <n v="0.241095"/>
    <s v="us/op"/>
    <m/>
    <x v="0"/>
    <x v="0"/>
    <n v="64"/>
    <x v="1"/>
    <m/>
  </r>
  <r>
    <x v="7"/>
    <x v="1"/>
    <s v="sample"/>
    <n v="1"/>
    <n v="1"/>
    <x v="918"/>
    <s v="NaN"/>
    <s v="us/op"/>
    <m/>
    <x v="0"/>
    <x v="0"/>
    <n v="64"/>
    <x v="1"/>
    <m/>
  </r>
  <r>
    <x v="7"/>
    <x v="2"/>
    <s v="sample"/>
    <n v="1"/>
    <n v="1"/>
    <x v="919"/>
    <s v="NaN"/>
    <s v="us/op"/>
    <m/>
    <x v="0"/>
    <x v="0"/>
    <n v="64"/>
    <x v="1"/>
    <m/>
  </r>
  <r>
    <x v="7"/>
    <x v="3"/>
    <s v="sample"/>
    <n v="1"/>
    <n v="1"/>
    <x v="920"/>
    <s v="NaN"/>
    <s v="us/op"/>
    <m/>
    <x v="0"/>
    <x v="0"/>
    <n v="64"/>
    <x v="1"/>
    <m/>
  </r>
  <r>
    <x v="7"/>
    <x v="4"/>
    <s v="sample"/>
    <n v="1"/>
    <n v="1"/>
    <x v="921"/>
    <s v="NaN"/>
    <s v="us/op"/>
    <m/>
    <x v="0"/>
    <x v="0"/>
    <n v="64"/>
    <x v="1"/>
    <m/>
  </r>
  <r>
    <x v="7"/>
    <x v="5"/>
    <s v="sample"/>
    <n v="1"/>
    <n v="1"/>
    <x v="913"/>
    <s v="NaN"/>
    <s v="us/op"/>
    <m/>
    <x v="0"/>
    <x v="0"/>
    <n v="64"/>
    <x v="1"/>
    <m/>
  </r>
  <r>
    <x v="7"/>
    <x v="6"/>
    <s v="sample"/>
    <n v="1"/>
    <n v="1"/>
    <x v="922"/>
    <s v="NaN"/>
    <s v="us/op"/>
    <m/>
    <x v="0"/>
    <x v="0"/>
    <n v="64"/>
    <x v="1"/>
    <m/>
  </r>
  <r>
    <x v="7"/>
    <x v="7"/>
    <s v="sample"/>
    <n v="1"/>
    <n v="1"/>
    <x v="923"/>
    <s v="NaN"/>
    <s v="us/op"/>
    <m/>
    <x v="0"/>
    <x v="0"/>
    <n v="64"/>
    <x v="1"/>
    <m/>
  </r>
  <r>
    <x v="7"/>
    <x v="8"/>
    <s v="sample"/>
    <n v="1"/>
    <n v="1"/>
    <x v="924"/>
    <s v="NaN"/>
    <s v="us/op"/>
    <m/>
    <x v="0"/>
    <x v="0"/>
    <n v="64"/>
    <x v="1"/>
    <m/>
  </r>
  <r>
    <x v="7"/>
    <x v="0"/>
    <s v="sample"/>
    <n v="1"/>
    <n v="1379887"/>
    <x v="925"/>
    <n v="0.36271599999999998"/>
    <s v="us/op"/>
    <m/>
    <x v="0"/>
    <x v="1"/>
    <n v="64"/>
    <x v="0"/>
    <m/>
  </r>
  <r>
    <x v="7"/>
    <x v="1"/>
    <s v="sample"/>
    <n v="1"/>
    <n v="1"/>
    <x v="926"/>
    <s v="NaN"/>
    <s v="us/op"/>
    <m/>
    <x v="0"/>
    <x v="1"/>
    <n v="64"/>
    <x v="0"/>
    <m/>
  </r>
  <r>
    <x v="7"/>
    <x v="2"/>
    <s v="sample"/>
    <n v="1"/>
    <n v="1"/>
    <x v="927"/>
    <s v="NaN"/>
    <s v="us/op"/>
    <m/>
    <x v="0"/>
    <x v="1"/>
    <n v="64"/>
    <x v="0"/>
    <m/>
  </r>
  <r>
    <x v="7"/>
    <x v="3"/>
    <s v="sample"/>
    <n v="1"/>
    <n v="1"/>
    <x v="928"/>
    <s v="NaN"/>
    <s v="us/op"/>
    <m/>
    <x v="0"/>
    <x v="1"/>
    <n v="64"/>
    <x v="0"/>
    <m/>
  </r>
  <r>
    <x v="7"/>
    <x v="4"/>
    <s v="sample"/>
    <n v="1"/>
    <n v="1"/>
    <x v="929"/>
    <s v="NaN"/>
    <s v="us/op"/>
    <m/>
    <x v="0"/>
    <x v="1"/>
    <n v="64"/>
    <x v="0"/>
    <m/>
  </r>
  <r>
    <x v="7"/>
    <x v="5"/>
    <s v="sample"/>
    <n v="1"/>
    <n v="1"/>
    <x v="930"/>
    <s v="NaN"/>
    <s v="us/op"/>
    <m/>
    <x v="0"/>
    <x v="1"/>
    <n v="64"/>
    <x v="0"/>
    <m/>
  </r>
  <r>
    <x v="7"/>
    <x v="6"/>
    <s v="sample"/>
    <n v="1"/>
    <n v="1"/>
    <x v="931"/>
    <s v="NaN"/>
    <s v="us/op"/>
    <m/>
    <x v="0"/>
    <x v="1"/>
    <n v="64"/>
    <x v="0"/>
    <m/>
  </r>
  <r>
    <x v="7"/>
    <x v="7"/>
    <s v="sample"/>
    <n v="1"/>
    <n v="1"/>
    <x v="932"/>
    <s v="NaN"/>
    <s v="us/op"/>
    <m/>
    <x v="0"/>
    <x v="1"/>
    <n v="64"/>
    <x v="0"/>
    <m/>
  </r>
  <r>
    <x v="7"/>
    <x v="8"/>
    <s v="sample"/>
    <n v="1"/>
    <n v="1"/>
    <x v="260"/>
    <s v="NaN"/>
    <s v="us/op"/>
    <m/>
    <x v="0"/>
    <x v="1"/>
    <n v="64"/>
    <x v="0"/>
    <m/>
  </r>
  <r>
    <x v="7"/>
    <x v="0"/>
    <s v="sample"/>
    <n v="1"/>
    <n v="1377575"/>
    <x v="933"/>
    <n v="0.34625299999999998"/>
    <s v="us/op"/>
    <m/>
    <x v="0"/>
    <x v="1"/>
    <n v="64"/>
    <x v="1"/>
    <m/>
  </r>
  <r>
    <x v="7"/>
    <x v="1"/>
    <s v="sample"/>
    <n v="1"/>
    <n v="1"/>
    <x v="934"/>
    <s v="NaN"/>
    <s v="us/op"/>
    <m/>
    <x v="0"/>
    <x v="1"/>
    <n v="64"/>
    <x v="1"/>
    <m/>
  </r>
  <r>
    <x v="7"/>
    <x v="2"/>
    <s v="sample"/>
    <n v="1"/>
    <n v="1"/>
    <x v="920"/>
    <s v="NaN"/>
    <s v="us/op"/>
    <m/>
    <x v="0"/>
    <x v="1"/>
    <n v="64"/>
    <x v="1"/>
    <m/>
  </r>
  <r>
    <x v="7"/>
    <x v="3"/>
    <s v="sample"/>
    <n v="1"/>
    <n v="1"/>
    <x v="668"/>
    <s v="NaN"/>
    <s v="us/op"/>
    <m/>
    <x v="0"/>
    <x v="1"/>
    <n v="64"/>
    <x v="1"/>
    <m/>
  </r>
  <r>
    <x v="7"/>
    <x v="4"/>
    <s v="sample"/>
    <n v="1"/>
    <n v="1"/>
    <x v="935"/>
    <s v="NaN"/>
    <s v="us/op"/>
    <m/>
    <x v="0"/>
    <x v="1"/>
    <n v="64"/>
    <x v="1"/>
    <m/>
  </r>
  <r>
    <x v="7"/>
    <x v="5"/>
    <s v="sample"/>
    <n v="1"/>
    <n v="1"/>
    <x v="936"/>
    <s v="NaN"/>
    <s v="us/op"/>
    <m/>
    <x v="0"/>
    <x v="1"/>
    <n v="64"/>
    <x v="1"/>
    <m/>
  </r>
  <r>
    <x v="7"/>
    <x v="6"/>
    <s v="sample"/>
    <n v="1"/>
    <n v="1"/>
    <x v="931"/>
    <s v="NaN"/>
    <s v="us/op"/>
    <m/>
    <x v="0"/>
    <x v="1"/>
    <n v="64"/>
    <x v="1"/>
    <m/>
  </r>
  <r>
    <x v="7"/>
    <x v="7"/>
    <s v="sample"/>
    <n v="1"/>
    <n v="1"/>
    <x v="937"/>
    <s v="NaN"/>
    <s v="us/op"/>
    <m/>
    <x v="0"/>
    <x v="1"/>
    <n v="64"/>
    <x v="1"/>
    <m/>
  </r>
  <r>
    <x v="7"/>
    <x v="8"/>
    <s v="sample"/>
    <n v="1"/>
    <n v="1"/>
    <x v="26"/>
    <s v="NaN"/>
    <s v="us/op"/>
    <m/>
    <x v="0"/>
    <x v="1"/>
    <n v="64"/>
    <x v="1"/>
    <m/>
  </r>
  <r>
    <x v="7"/>
    <x v="0"/>
    <s v="sample"/>
    <n v="1"/>
    <n v="1369070"/>
    <x v="938"/>
    <n v="0.24278"/>
    <s v="us/op"/>
    <m/>
    <x v="1"/>
    <x v="0"/>
    <n v="64"/>
    <x v="0"/>
    <m/>
  </r>
  <r>
    <x v="7"/>
    <x v="1"/>
    <s v="sample"/>
    <n v="1"/>
    <n v="1"/>
    <x v="939"/>
    <s v="NaN"/>
    <s v="us/op"/>
    <m/>
    <x v="1"/>
    <x v="0"/>
    <n v="64"/>
    <x v="0"/>
    <m/>
  </r>
  <r>
    <x v="7"/>
    <x v="2"/>
    <s v="sample"/>
    <n v="1"/>
    <n v="1"/>
    <x v="940"/>
    <s v="NaN"/>
    <s v="us/op"/>
    <m/>
    <x v="1"/>
    <x v="0"/>
    <n v="64"/>
    <x v="0"/>
    <m/>
  </r>
  <r>
    <x v="7"/>
    <x v="3"/>
    <s v="sample"/>
    <n v="1"/>
    <n v="1"/>
    <x v="941"/>
    <s v="NaN"/>
    <s v="us/op"/>
    <m/>
    <x v="1"/>
    <x v="0"/>
    <n v="64"/>
    <x v="0"/>
    <m/>
  </r>
  <r>
    <x v="7"/>
    <x v="4"/>
    <s v="sample"/>
    <n v="1"/>
    <n v="1"/>
    <x v="913"/>
    <s v="NaN"/>
    <s v="us/op"/>
    <m/>
    <x v="1"/>
    <x v="0"/>
    <n v="64"/>
    <x v="0"/>
    <m/>
  </r>
  <r>
    <x v="7"/>
    <x v="5"/>
    <s v="sample"/>
    <n v="1"/>
    <n v="1"/>
    <x v="942"/>
    <s v="NaN"/>
    <s v="us/op"/>
    <m/>
    <x v="1"/>
    <x v="0"/>
    <n v="64"/>
    <x v="0"/>
    <m/>
  </r>
  <r>
    <x v="7"/>
    <x v="6"/>
    <s v="sample"/>
    <n v="1"/>
    <n v="1"/>
    <x v="943"/>
    <s v="NaN"/>
    <s v="us/op"/>
    <m/>
    <x v="1"/>
    <x v="0"/>
    <n v="64"/>
    <x v="0"/>
    <m/>
  </r>
  <r>
    <x v="7"/>
    <x v="7"/>
    <s v="sample"/>
    <n v="1"/>
    <n v="1"/>
    <x v="944"/>
    <s v="NaN"/>
    <s v="us/op"/>
    <m/>
    <x v="1"/>
    <x v="0"/>
    <n v="64"/>
    <x v="0"/>
    <m/>
  </r>
  <r>
    <x v="7"/>
    <x v="8"/>
    <s v="sample"/>
    <n v="1"/>
    <n v="1"/>
    <x v="404"/>
    <s v="NaN"/>
    <s v="us/op"/>
    <m/>
    <x v="1"/>
    <x v="0"/>
    <n v="64"/>
    <x v="0"/>
    <m/>
  </r>
  <r>
    <x v="7"/>
    <x v="0"/>
    <s v="sample"/>
    <n v="1"/>
    <n v="1363891"/>
    <x v="945"/>
    <n v="0.24033199999999999"/>
    <s v="us/op"/>
    <m/>
    <x v="1"/>
    <x v="0"/>
    <n v="64"/>
    <x v="1"/>
    <m/>
  </r>
  <r>
    <x v="7"/>
    <x v="1"/>
    <s v="sample"/>
    <n v="1"/>
    <n v="1"/>
    <x v="946"/>
    <s v="NaN"/>
    <s v="us/op"/>
    <m/>
    <x v="1"/>
    <x v="0"/>
    <n v="64"/>
    <x v="1"/>
    <m/>
  </r>
  <r>
    <x v="7"/>
    <x v="2"/>
    <s v="sample"/>
    <n v="1"/>
    <n v="1"/>
    <x v="947"/>
    <s v="NaN"/>
    <s v="us/op"/>
    <m/>
    <x v="1"/>
    <x v="0"/>
    <n v="64"/>
    <x v="1"/>
    <m/>
  </r>
  <r>
    <x v="7"/>
    <x v="3"/>
    <s v="sample"/>
    <n v="1"/>
    <n v="1"/>
    <x v="929"/>
    <s v="NaN"/>
    <s v="us/op"/>
    <m/>
    <x v="1"/>
    <x v="0"/>
    <n v="64"/>
    <x v="1"/>
    <m/>
  </r>
  <r>
    <x v="7"/>
    <x v="4"/>
    <s v="sample"/>
    <n v="1"/>
    <n v="1"/>
    <x v="948"/>
    <s v="NaN"/>
    <s v="us/op"/>
    <m/>
    <x v="1"/>
    <x v="0"/>
    <n v="64"/>
    <x v="1"/>
    <m/>
  </r>
  <r>
    <x v="7"/>
    <x v="5"/>
    <s v="sample"/>
    <n v="1"/>
    <n v="1"/>
    <x v="949"/>
    <s v="NaN"/>
    <s v="us/op"/>
    <m/>
    <x v="1"/>
    <x v="0"/>
    <n v="64"/>
    <x v="1"/>
    <m/>
  </r>
  <r>
    <x v="7"/>
    <x v="6"/>
    <s v="sample"/>
    <n v="1"/>
    <n v="1"/>
    <x v="950"/>
    <s v="NaN"/>
    <s v="us/op"/>
    <m/>
    <x v="1"/>
    <x v="0"/>
    <n v="64"/>
    <x v="1"/>
    <m/>
  </r>
  <r>
    <x v="7"/>
    <x v="7"/>
    <s v="sample"/>
    <n v="1"/>
    <n v="1"/>
    <x v="951"/>
    <s v="NaN"/>
    <s v="us/op"/>
    <m/>
    <x v="1"/>
    <x v="0"/>
    <n v="64"/>
    <x v="1"/>
    <m/>
  </r>
  <r>
    <x v="7"/>
    <x v="8"/>
    <s v="sample"/>
    <n v="1"/>
    <n v="1"/>
    <x v="952"/>
    <s v="NaN"/>
    <s v="us/op"/>
    <m/>
    <x v="1"/>
    <x v="0"/>
    <n v="64"/>
    <x v="1"/>
    <m/>
  </r>
  <r>
    <x v="7"/>
    <x v="0"/>
    <s v="sample"/>
    <n v="1"/>
    <n v="1328399"/>
    <x v="953"/>
    <n v="0.36530600000000002"/>
    <s v="us/op"/>
    <m/>
    <x v="1"/>
    <x v="1"/>
    <n v="64"/>
    <x v="0"/>
    <m/>
  </r>
  <r>
    <x v="7"/>
    <x v="1"/>
    <s v="sample"/>
    <n v="1"/>
    <n v="1"/>
    <x v="954"/>
    <s v="NaN"/>
    <s v="us/op"/>
    <m/>
    <x v="1"/>
    <x v="1"/>
    <n v="64"/>
    <x v="0"/>
    <m/>
  </r>
  <r>
    <x v="7"/>
    <x v="2"/>
    <s v="sample"/>
    <n v="1"/>
    <n v="1"/>
    <x v="668"/>
    <s v="NaN"/>
    <s v="us/op"/>
    <m/>
    <x v="1"/>
    <x v="1"/>
    <n v="64"/>
    <x v="0"/>
    <m/>
  </r>
  <r>
    <x v="7"/>
    <x v="3"/>
    <s v="sample"/>
    <n v="1"/>
    <n v="1"/>
    <x v="955"/>
    <s v="NaN"/>
    <s v="us/op"/>
    <m/>
    <x v="1"/>
    <x v="1"/>
    <n v="64"/>
    <x v="0"/>
    <m/>
  </r>
  <r>
    <x v="7"/>
    <x v="4"/>
    <s v="sample"/>
    <n v="1"/>
    <n v="1"/>
    <x v="936"/>
    <s v="NaN"/>
    <s v="us/op"/>
    <m/>
    <x v="1"/>
    <x v="1"/>
    <n v="64"/>
    <x v="0"/>
    <m/>
  </r>
  <r>
    <x v="7"/>
    <x v="5"/>
    <s v="sample"/>
    <n v="1"/>
    <n v="1"/>
    <x v="956"/>
    <s v="NaN"/>
    <s v="us/op"/>
    <m/>
    <x v="1"/>
    <x v="1"/>
    <n v="64"/>
    <x v="0"/>
    <m/>
  </r>
  <r>
    <x v="7"/>
    <x v="6"/>
    <s v="sample"/>
    <n v="1"/>
    <n v="1"/>
    <x v="957"/>
    <s v="NaN"/>
    <s v="us/op"/>
    <m/>
    <x v="1"/>
    <x v="1"/>
    <n v="64"/>
    <x v="0"/>
    <m/>
  </r>
  <r>
    <x v="7"/>
    <x v="7"/>
    <s v="sample"/>
    <n v="1"/>
    <n v="1"/>
    <x v="958"/>
    <s v="NaN"/>
    <s v="us/op"/>
    <m/>
    <x v="1"/>
    <x v="1"/>
    <n v="64"/>
    <x v="0"/>
    <m/>
  </r>
  <r>
    <x v="7"/>
    <x v="8"/>
    <s v="sample"/>
    <n v="1"/>
    <n v="1"/>
    <x v="959"/>
    <s v="NaN"/>
    <s v="us/op"/>
    <m/>
    <x v="1"/>
    <x v="1"/>
    <n v="64"/>
    <x v="0"/>
    <m/>
  </r>
  <r>
    <x v="7"/>
    <x v="0"/>
    <s v="sample"/>
    <n v="1"/>
    <n v="1321972"/>
    <x v="960"/>
    <n v="0.35330699999999998"/>
    <s v="us/op"/>
    <m/>
    <x v="1"/>
    <x v="1"/>
    <n v="64"/>
    <x v="1"/>
    <m/>
  </r>
  <r>
    <x v="7"/>
    <x v="1"/>
    <s v="sample"/>
    <n v="1"/>
    <n v="1"/>
    <x v="961"/>
    <s v="NaN"/>
    <s v="us/op"/>
    <m/>
    <x v="1"/>
    <x v="1"/>
    <n v="64"/>
    <x v="1"/>
    <m/>
  </r>
  <r>
    <x v="7"/>
    <x v="2"/>
    <s v="sample"/>
    <n v="1"/>
    <n v="1"/>
    <x v="941"/>
    <s v="NaN"/>
    <s v="us/op"/>
    <m/>
    <x v="1"/>
    <x v="1"/>
    <n v="64"/>
    <x v="1"/>
    <m/>
  </r>
  <r>
    <x v="7"/>
    <x v="3"/>
    <s v="sample"/>
    <n v="1"/>
    <n v="1"/>
    <x v="962"/>
    <s v="NaN"/>
    <s v="us/op"/>
    <m/>
    <x v="1"/>
    <x v="1"/>
    <n v="64"/>
    <x v="1"/>
    <m/>
  </r>
  <r>
    <x v="7"/>
    <x v="4"/>
    <s v="sample"/>
    <n v="1"/>
    <n v="1"/>
    <x v="963"/>
    <s v="NaN"/>
    <s v="us/op"/>
    <m/>
    <x v="1"/>
    <x v="1"/>
    <n v="64"/>
    <x v="1"/>
    <m/>
  </r>
  <r>
    <x v="7"/>
    <x v="5"/>
    <s v="sample"/>
    <n v="1"/>
    <n v="1"/>
    <x v="964"/>
    <s v="NaN"/>
    <s v="us/op"/>
    <m/>
    <x v="1"/>
    <x v="1"/>
    <n v="64"/>
    <x v="1"/>
    <m/>
  </r>
  <r>
    <x v="7"/>
    <x v="6"/>
    <s v="sample"/>
    <n v="1"/>
    <n v="1"/>
    <x v="965"/>
    <s v="NaN"/>
    <s v="us/op"/>
    <m/>
    <x v="1"/>
    <x v="1"/>
    <n v="64"/>
    <x v="1"/>
    <m/>
  </r>
  <r>
    <x v="7"/>
    <x v="7"/>
    <s v="sample"/>
    <n v="1"/>
    <n v="1"/>
    <x v="966"/>
    <s v="NaN"/>
    <s v="us/op"/>
    <m/>
    <x v="1"/>
    <x v="1"/>
    <n v="64"/>
    <x v="1"/>
    <m/>
  </r>
  <r>
    <x v="7"/>
    <x v="8"/>
    <s v="sample"/>
    <n v="1"/>
    <n v="1"/>
    <x v="377"/>
    <s v="NaN"/>
    <s v="us/op"/>
    <m/>
    <x v="1"/>
    <x v="1"/>
    <n v="64"/>
    <x v="1"/>
    <m/>
  </r>
  <r>
    <x v="7"/>
    <x v="0"/>
    <s v="sample"/>
    <n v="1"/>
    <n v="401541"/>
    <x v="967"/>
    <n v="0.84786700000000004"/>
    <s v="us/op"/>
    <m/>
    <x v="2"/>
    <x v="0"/>
    <n v="64"/>
    <x v="0"/>
    <m/>
  </r>
  <r>
    <x v="7"/>
    <x v="1"/>
    <s v="sample"/>
    <n v="1"/>
    <n v="1"/>
    <x v="968"/>
    <s v="NaN"/>
    <s v="us/op"/>
    <m/>
    <x v="2"/>
    <x v="0"/>
    <n v="64"/>
    <x v="0"/>
    <m/>
  </r>
  <r>
    <x v="7"/>
    <x v="2"/>
    <s v="sample"/>
    <n v="1"/>
    <n v="1"/>
    <x v="969"/>
    <s v="NaN"/>
    <s v="us/op"/>
    <m/>
    <x v="2"/>
    <x v="0"/>
    <n v="64"/>
    <x v="0"/>
    <m/>
  </r>
  <r>
    <x v="7"/>
    <x v="3"/>
    <s v="sample"/>
    <n v="1"/>
    <n v="1"/>
    <x v="970"/>
    <s v="NaN"/>
    <s v="us/op"/>
    <m/>
    <x v="2"/>
    <x v="0"/>
    <n v="64"/>
    <x v="0"/>
    <m/>
  </r>
  <r>
    <x v="7"/>
    <x v="4"/>
    <s v="sample"/>
    <n v="1"/>
    <n v="1"/>
    <x v="971"/>
    <s v="NaN"/>
    <s v="us/op"/>
    <m/>
    <x v="2"/>
    <x v="0"/>
    <n v="64"/>
    <x v="0"/>
    <m/>
  </r>
  <r>
    <x v="7"/>
    <x v="5"/>
    <s v="sample"/>
    <n v="1"/>
    <n v="1"/>
    <x v="972"/>
    <s v="NaN"/>
    <s v="us/op"/>
    <m/>
    <x v="2"/>
    <x v="0"/>
    <n v="64"/>
    <x v="0"/>
    <m/>
  </r>
  <r>
    <x v="7"/>
    <x v="6"/>
    <s v="sample"/>
    <n v="1"/>
    <n v="1"/>
    <x v="973"/>
    <s v="NaN"/>
    <s v="us/op"/>
    <m/>
    <x v="2"/>
    <x v="0"/>
    <n v="64"/>
    <x v="0"/>
    <m/>
  </r>
  <r>
    <x v="7"/>
    <x v="7"/>
    <s v="sample"/>
    <n v="1"/>
    <n v="1"/>
    <x v="974"/>
    <s v="NaN"/>
    <s v="us/op"/>
    <m/>
    <x v="2"/>
    <x v="0"/>
    <n v="64"/>
    <x v="0"/>
    <m/>
  </r>
  <r>
    <x v="7"/>
    <x v="8"/>
    <s v="sample"/>
    <n v="1"/>
    <n v="1"/>
    <x v="975"/>
    <s v="NaN"/>
    <s v="us/op"/>
    <m/>
    <x v="2"/>
    <x v="0"/>
    <n v="64"/>
    <x v="0"/>
    <m/>
  </r>
  <r>
    <x v="7"/>
    <x v="0"/>
    <s v="sample"/>
    <n v="1"/>
    <n v="346025"/>
    <x v="976"/>
    <n v="0.90644000000000002"/>
    <s v="us/op"/>
    <m/>
    <x v="2"/>
    <x v="0"/>
    <n v="64"/>
    <x v="1"/>
    <m/>
  </r>
  <r>
    <x v="7"/>
    <x v="1"/>
    <s v="sample"/>
    <n v="1"/>
    <n v="1"/>
    <x v="977"/>
    <s v="NaN"/>
    <s v="us/op"/>
    <m/>
    <x v="2"/>
    <x v="0"/>
    <n v="64"/>
    <x v="1"/>
    <m/>
  </r>
  <r>
    <x v="7"/>
    <x v="2"/>
    <s v="sample"/>
    <n v="1"/>
    <n v="1"/>
    <x v="978"/>
    <s v="NaN"/>
    <s v="us/op"/>
    <m/>
    <x v="2"/>
    <x v="0"/>
    <n v="64"/>
    <x v="1"/>
    <m/>
  </r>
  <r>
    <x v="7"/>
    <x v="3"/>
    <s v="sample"/>
    <n v="1"/>
    <n v="1"/>
    <x v="979"/>
    <s v="NaN"/>
    <s v="us/op"/>
    <m/>
    <x v="2"/>
    <x v="0"/>
    <n v="64"/>
    <x v="1"/>
    <m/>
  </r>
  <r>
    <x v="7"/>
    <x v="4"/>
    <s v="sample"/>
    <n v="1"/>
    <n v="1"/>
    <x v="980"/>
    <s v="NaN"/>
    <s v="us/op"/>
    <m/>
    <x v="2"/>
    <x v="0"/>
    <n v="64"/>
    <x v="1"/>
    <m/>
  </r>
  <r>
    <x v="7"/>
    <x v="5"/>
    <s v="sample"/>
    <n v="1"/>
    <n v="1"/>
    <x v="981"/>
    <s v="NaN"/>
    <s v="us/op"/>
    <m/>
    <x v="2"/>
    <x v="0"/>
    <n v="64"/>
    <x v="1"/>
    <m/>
  </r>
  <r>
    <x v="7"/>
    <x v="6"/>
    <s v="sample"/>
    <n v="1"/>
    <n v="1"/>
    <x v="982"/>
    <s v="NaN"/>
    <s v="us/op"/>
    <m/>
    <x v="2"/>
    <x v="0"/>
    <n v="64"/>
    <x v="1"/>
    <m/>
  </r>
  <r>
    <x v="7"/>
    <x v="7"/>
    <s v="sample"/>
    <n v="1"/>
    <n v="1"/>
    <x v="983"/>
    <s v="NaN"/>
    <s v="us/op"/>
    <m/>
    <x v="2"/>
    <x v="0"/>
    <n v="64"/>
    <x v="1"/>
    <m/>
  </r>
  <r>
    <x v="7"/>
    <x v="8"/>
    <s v="sample"/>
    <n v="1"/>
    <n v="1"/>
    <x v="984"/>
    <s v="NaN"/>
    <s v="us/op"/>
    <m/>
    <x v="2"/>
    <x v="0"/>
    <n v="64"/>
    <x v="1"/>
    <m/>
  </r>
  <r>
    <x v="7"/>
    <x v="0"/>
    <s v="sample"/>
    <n v="1"/>
    <n v="412460"/>
    <x v="985"/>
    <n v="0.88866500000000004"/>
    <s v="us/op"/>
    <m/>
    <x v="2"/>
    <x v="1"/>
    <n v="64"/>
    <x v="0"/>
    <m/>
  </r>
  <r>
    <x v="7"/>
    <x v="1"/>
    <s v="sample"/>
    <n v="1"/>
    <n v="1"/>
    <x v="986"/>
    <s v="NaN"/>
    <s v="us/op"/>
    <m/>
    <x v="2"/>
    <x v="1"/>
    <n v="64"/>
    <x v="0"/>
    <m/>
  </r>
  <r>
    <x v="7"/>
    <x v="2"/>
    <s v="sample"/>
    <n v="1"/>
    <n v="1"/>
    <x v="987"/>
    <s v="NaN"/>
    <s v="us/op"/>
    <m/>
    <x v="2"/>
    <x v="1"/>
    <n v="64"/>
    <x v="0"/>
    <m/>
  </r>
  <r>
    <x v="7"/>
    <x v="3"/>
    <s v="sample"/>
    <n v="1"/>
    <n v="1"/>
    <x v="988"/>
    <s v="NaN"/>
    <s v="us/op"/>
    <m/>
    <x v="2"/>
    <x v="1"/>
    <n v="64"/>
    <x v="0"/>
    <m/>
  </r>
  <r>
    <x v="7"/>
    <x v="4"/>
    <s v="sample"/>
    <n v="1"/>
    <n v="1"/>
    <x v="989"/>
    <s v="NaN"/>
    <s v="us/op"/>
    <m/>
    <x v="2"/>
    <x v="1"/>
    <n v="64"/>
    <x v="0"/>
    <m/>
  </r>
  <r>
    <x v="7"/>
    <x v="5"/>
    <s v="sample"/>
    <n v="1"/>
    <n v="1"/>
    <x v="990"/>
    <s v="NaN"/>
    <s v="us/op"/>
    <m/>
    <x v="2"/>
    <x v="1"/>
    <n v="64"/>
    <x v="0"/>
    <m/>
  </r>
  <r>
    <x v="7"/>
    <x v="6"/>
    <s v="sample"/>
    <n v="1"/>
    <n v="1"/>
    <x v="991"/>
    <s v="NaN"/>
    <s v="us/op"/>
    <m/>
    <x v="2"/>
    <x v="1"/>
    <n v="64"/>
    <x v="0"/>
    <m/>
  </r>
  <r>
    <x v="7"/>
    <x v="7"/>
    <s v="sample"/>
    <n v="1"/>
    <n v="1"/>
    <x v="992"/>
    <s v="NaN"/>
    <s v="us/op"/>
    <m/>
    <x v="2"/>
    <x v="1"/>
    <n v="64"/>
    <x v="0"/>
    <m/>
  </r>
  <r>
    <x v="7"/>
    <x v="8"/>
    <s v="sample"/>
    <n v="1"/>
    <n v="1"/>
    <x v="993"/>
    <s v="NaN"/>
    <s v="us/op"/>
    <m/>
    <x v="2"/>
    <x v="1"/>
    <n v="64"/>
    <x v="0"/>
    <m/>
  </r>
  <r>
    <x v="7"/>
    <x v="0"/>
    <s v="sample"/>
    <n v="1"/>
    <n v="355750"/>
    <x v="994"/>
    <n v="1.0223450000000001"/>
    <s v="us/op"/>
    <m/>
    <x v="2"/>
    <x v="1"/>
    <n v="64"/>
    <x v="1"/>
    <m/>
  </r>
  <r>
    <x v="7"/>
    <x v="1"/>
    <s v="sample"/>
    <n v="1"/>
    <n v="1"/>
    <x v="995"/>
    <s v="NaN"/>
    <s v="us/op"/>
    <m/>
    <x v="2"/>
    <x v="1"/>
    <n v="64"/>
    <x v="1"/>
    <m/>
  </r>
  <r>
    <x v="7"/>
    <x v="2"/>
    <s v="sample"/>
    <n v="1"/>
    <n v="1"/>
    <x v="996"/>
    <s v="NaN"/>
    <s v="us/op"/>
    <m/>
    <x v="2"/>
    <x v="1"/>
    <n v="64"/>
    <x v="1"/>
    <m/>
  </r>
  <r>
    <x v="7"/>
    <x v="3"/>
    <s v="sample"/>
    <n v="1"/>
    <n v="1"/>
    <x v="997"/>
    <s v="NaN"/>
    <s v="us/op"/>
    <m/>
    <x v="2"/>
    <x v="1"/>
    <n v="64"/>
    <x v="1"/>
    <m/>
  </r>
  <r>
    <x v="7"/>
    <x v="4"/>
    <s v="sample"/>
    <n v="1"/>
    <n v="1"/>
    <x v="998"/>
    <s v="NaN"/>
    <s v="us/op"/>
    <m/>
    <x v="2"/>
    <x v="1"/>
    <n v="64"/>
    <x v="1"/>
    <m/>
  </r>
  <r>
    <x v="7"/>
    <x v="5"/>
    <s v="sample"/>
    <n v="1"/>
    <n v="1"/>
    <x v="999"/>
    <s v="NaN"/>
    <s v="us/op"/>
    <m/>
    <x v="2"/>
    <x v="1"/>
    <n v="64"/>
    <x v="1"/>
    <m/>
  </r>
  <r>
    <x v="7"/>
    <x v="6"/>
    <s v="sample"/>
    <n v="1"/>
    <n v="1"/>
    <x v="1000"/>
    <s v="NaN"/>
    <s v="us/op"/>
    <m/>
    <x v="2"/>
    <x v="1"/>
    <n v="64"/>
    <x v="1"/>
    <m/>
  </r>
  <r>
    <x v="7"/>
    <x v="7"/>
    <s v="sample"/>
    <n v="1"/>
    <n v="1"/>
    <x v="1001"/>
    <s v="NaN"/>
    <s v="us/op"/>
    <m/>
    <x v="2"/>
    <x v="1"/>
    <n v="64"/>
    <x v="1"/>
    <m/>
  </r>
  <r>
    <x v="7"/>
    <x v="8"/>
    <s v="sample"/>
    <n v="1"/>
    <n v="1"/>
    <x v="1002"/>
    <s v="NaN"/>
    <s v="us/op"/>
    <m/>
    <x v="2"/>
    <x v="1"/>
    <n v="64"/>
    <x v="1"/>
    <m/>
  </r>
  <r>
    <x v="7"/>
    <x v="0"/>
    <s v="sample"/>
    <n v="1"/>
    <n v="5304"/>
    <x v="1003"/>
    <n v="68.943353000000002"/>
    <s v="us/op"/>
    <m/>
    <x v="3"/>
    <x v="0"/>
    <n v="64"/>
    <x v="0"/>
    <m/>
  </r>
  <r>
    <x v="7"/>
    <x v="1"/>
    <s v="sample"/>
    <n v="1"/>
    <n v="1"/>
    <x v="1004"/>
    <s v="NaN"/>
    <s v="us/op"/>
    <m/>
    <x v="3"/>
    <x v="0"/>
    <n v="64"/>
    <x v="0"/>
    <m/>
  </r>
  <r>
    <x v="7"/>
    <x v="2"/>
    <s v="sample"/>
    <n v="1"/>
    <n v="1"/>
    <x v="1005"/>
    <s v="NaN"/>
    <s v="us/op"/>
    <m/>
    <x v="3"/>
    <x v="0"/>
    <n v="64"/>
    <x v="0"/>
    <m/>
  </r>
  <r>
    <x v="7"/>
    <x v="3"/>
    <s v="sample"/>
    <n v="1"/>
    <n v="1"/>
    <x v="1006"/>
    <s v="NaN"/>
    <s v="us/op"/>
    <m/>
    <x v="3"/>
    <x v="0"/>
    <n v="64"/>
    <x v="0"/>
    <m/>
  </r>
  <r>
    <x v="7"/>
    <x v="4"/>
    <s v="sample"/>
    <n v="1"/>
    <n v="1"/>
    <x v="1007"/>
    <s v="NaN"/>
    <s v="us/op"/>
    <m/>
    <x v="3"/>
    <x v="0"/>
    <n v="64"/>
    <x v="0"/>
    <m/>
  </r>
  <r>
    <x v="7"/>
    <x v="5"/>
    <s v="sample"/>
    <n v="1"/>
    <n v="1"/>
    <x v="1008"/>
    <s v="NaN"/>
    <s v="us/op"/>
    <m/>
    <x v="3"/>
    <x v="0"/>
    <n v="64"/>
    <x v="0"/>
    <m/>
  </r>
  <r>
    <x v="7"/>
    <x v="6"/>
    <s v="sample"/>
    <n v="1"/>
    <n v="1"/>
    <x v="1009"/>
    <s v="NaN"/>
    <s v="us/op"/>
    <m/>
    <x v="3"/>
    <x v="0"/>
    <n v="64"/>
    <x v="0"/>
    <m/>
  </r>
  <r>
    <x v="7"/>
    <x v="7"/>
    <s v="sample"/>
    <n v="1"/>
    <n v="1"/>
    <x v="1010"/>
    <s v="NaN"/>
    <s v="us/op"/>
    <m/>
    <x v="3"/>
    <x v="0"/>
    <n v="64"/>
    <x v="0"/>
    <m/>
  </r>
  <r>
    <x v="7"/>
    <x v="8"/>
    <s v="sample"/>
    <n v="1"/>
    <n v="1"/>
    <x v="1010"/>
    <s v="NaN"/>
    <s v="us/op"/>
    <m/>
    <x v="3"/>
    <x v="0"/>
    <n v="64"/>
    <x v="0"/>
    <m/>
  </r>
  <r>
    <x v="7"/>
    <x v="0"/>
    <s v="sample"/>
    <n v="1"/>
    <n v="4399"/>
    <x v="1011"/>
    <n v="72.370288000000002"/>
    <s v="us/op"/>
    <m/>
    <x v="3"/>
    <x v="0"/>
    <n v="64"/>
    <x v="1"/>
    <m/>
  </r>
  <r>
    <x v="7"/>
    <x v="1"/>
    <s v="sample"/>
    <n v="1"/>
    <n v="1"/>
    <x v="1012"/>
    <s v="NaN"/>
    <s v="us/op"/>
    <m/>
    <x v="3"/>
    <x v="0"/>
    <n v="64"/>
    <x v="1"/>
    <m/>
  </r>
  <r>
    <x v="7"/>
    <x v="2"/>
    <s v="sample"/>
    <n v="1"/>
    <n v="1"/>
    <x v="1013"/>
    <s v="NaN"/>
    <s v="us/op"/>
    <m/>
    <x v="3"/>
    <x v="0"/>
    <n v="64"/>
    <x v="1"/>
    <m/>
  </r>
  <r>
    <x v="7"/>
    <x v="3"/>
    <s v="sample"/>
    <n v="1"/>
    <n v="1"/>
    <x v="167"/>
    <s v="NaN"/>
    <s v="us/op"/>
    <m/>
    <x v="3"/>
    <x v="0"/>
    <n v="64"/>
    <x v="1"/>
    <m/>
  </r>
  <r>
    <x v="7"/>
    <x v="4"/>
    <s v="sample"/>
    <n v="1"/>
    <n v="1"/>
    <x v="1014"/>
    <s v="NaN"/>
    <s v="us/op"/>
    <m/>
    <x v="3"/>
    <x v="0"/>
    <n v="64"/>
    <x v="1"/>
    <m/>
  </r>
  <r>
    <x v="7"/>
    <x v="5"/>
    <s v="sample"/>
    <n v="1"/>
    <n v="1"/>
    <x v="1015"/>
    <s v="NaN"/>
    <s v="us/op"/>
    <m/>
    <x v="3"/>
    <x v="0"/>
    <n v="64"/>
    <x v="1"/>
    <m/>
  </r>
  <r>
    <x v="7"/>
    <x v="6"/>
    <s v="sample"/>
    <n v="1"/>
    <n v="1"/>
    <x v="1016"/>
    <s v="NaN"/>
    <s v="us/op"/>
    <m/>
    <x v="3"/>
    <x v="0"/>
    <n v="64"/>
    <x v="1"/>
    <m/>
  </r>
  <r>
    <x v="7"/>
    <x v="7"/>
    <s v="sample"/>
    <n v="1"/>
    <n v="1"/>
    <x v="1017"/>
    <s v="NaN"/>
    <s v="us/op"/>
    <m/>
    <x v="3"/>
    <x v="0"/>
    <n v="64"/>
    <x v="1"/>
    <m/>
  </r>
  <r>
    <x v="7"/>
    <x v="8"/>
    <s v="sample"/>
    <n v="1"/>
    <n v="1"/>
    <x v="1017"/>
    <s v="NaN"/>
    <s v="us/op"/>
    <m/>
    <x v="3"/>
    <x v="0"/>
    <n v="64"/>
    <x v="1"/>
    <m/>
  </r>
  <r>
    <x v="7"/>
    <x v="0"/>
    <s v="sample"/>
    <n v="1"/>
    <n v="5922"/>
    <x v="1018"/>
    <n v="304.66955200000001"/>
    <s v="us/op"/>
    <m/>
    <x v="3"/>
    <x v="1"/>
    <n v="64"/>
    <x v="0"/>
    <m/>
  </r>
  <r>
    <x v="7"/>
    <x v="1"/>
    <s v="sample"/>
    <n v="1"/>
    <n v="1"/>
    <x v="1019"/>
    <s v="NaN"/>
    <s v="us/op"/>
    <m/>
    <x v="3"/>
    <x v="1"/>
    <n v="64"/>
    <x v="0"/>
    <m/>
  </r>
  <r>
    <x v="7"/>
    <x v="2"/>
    <s v="sample"/>
    <n v="1"/>
    <n v="1"/>
    <x v="808"/>
    <s v="NaN"/>
    <s v="us/op"/>
    <m/>
    <x v="3"/>
    <x v="1"/>
    <n v="64"/>
    <x v="0"/>
    <m/>
  </r>
  <r>
    <x v="7"/>
    <x v="3"/>
    <s v="sample"/>
    <n v="1"/>
    <n v="1"/>
    <x v="1020"/>
    <s v="NaN"/>
    <s v="us/op"/>
    <m/>
    <x v="3"/>
    <x v="1"/>
    <n v="64"/>
    <x v="0"/>
    <m/>
  </r>
  <r>
    <x v="7"/>
    <x v="4"/>
    <s v="sample"/>
    <n v="1"/>
    <n v="1"/>
    <x v="1021"/>
    <s v="NaN"/>
    <s v="us/op"/>
    <m/>
    <x v="3"/>
    <x v="1"/>
    <n v="64"/>
    <x v="0"/>
    <m/>
  </r>
  <r>
    <x v="7"/>
    <x v="5"/>
    <s v="sample"/>
    <n v="1"/>
    <n v="1"/>
    <x v="1022"/>
    <s v="NaN"/>
    <s v="us/op"/>
    <m/>
    <x v="3"/>
    <x v="1"/>
    <n v="64"/>
    <x v="0"/>
    <m/>
  </r>
  <r>
    <x v="7"/>
    <x v="6"/>
    <s v="sample"/>
    <n v="1"/>
    <n v="1"/>
    <x v="1023"/>
    <s v="NaN"/>
    <s v="us/op"/>
    <m/>
    <x v="3"/>
    <x v="1"/>
    <n v="64"/>
    <x v="0"/>
    <m/>
  </r>
  <r>
    <x v="7"/>
    <x v="7"/>
    <s v="sample"/>
    <n v="1"/>
    <n v="1"/>
    <x v="1024"/>
    <s v="NaN"/>
    <s v="us/op"/>
    <m/>
    <x v="3"/>
    <x v="1"/>
    <n v="64"/>
    <x v="0"/>
    <m/>
  </r>
  <r>
    <x v="7"/>
    <x v="8"/>
    <s v="sample"/>
    <n v="1"/>
    <n v="1"/>
    <x v="1024"/>
    <s v="NaN"/>
    <s v="us/op"/>
    <m/>
    <x v="3"/>
    <x v="1"/>
    <n v="64"/>
    <x v="0"/>
    <m/>
  </r>
  <r>
    <x v="7"/>
    <x v="0"/>
    <s v="sample"/>
    <n v="1"/>
    <n v="4759"/>
    <x v="1025"/>
    <n v="483.578417"/>
    <s v="us/op"/>
    <m/>
    <x v="3"/>
    <x v="1"/>
    <n v="64"/>
    <x v="1"/>
    <m/>
  </r>
  <r>
    <x v="7"/>
    <x v="1"/>
    <s v="sample"/>
    <n v="1"/>
    <n v="1"/>
    <x v="1026"/>
    <s v="NaN"/>
    <s v="us/op"/>
    <m/>
    <x v="3"/>
    <x v="1"/>
    <n v="64"/>
    <x v="1"/>
    <m/>
  </r>
  <r>
    <x v="7"/>
    <x v="2"/>
    <s v="sample"/>
    <n v="1"/>
    <n v="1"/>
    <x v="1027"/>
    <s v="NaN"/>
    <s v="us/op"/>
    <m/>
    <x v="3"/>
    <x v="1"/>
    <n v="64"/>
    <x v="1"/>
    <m/>
  </r>
  <r>
    <x v="7"/>
    <x v="3"/>
    <s v="sample"/>
    <n v="1"/>
    <n v="1"/>
    <x v="1028"/>
    <s v="NaN"/>
    <s v="us/op"/>
    <m/>
    <x v="3"/>
    <x v="1"/>
    <n v="64"/>
    <x v="1"/>
    <m/>
  </r>
  <r>
    <x v="7"/>
    <x v="4"/>
    <s v="sample"/>
    <n v="1"/>
    <n v="1"/>
    <x v="1029"/>
    <s v="NaN"/>
    <s v="us/op"/>
    <m/>
    <x v="3"/>
    <x v="1"/>
    <n v="64"/>
    <x v="1"/>
    <m/>
  </r>
  <r>
    <x v="7"/>
    <x v="5"/>
    <s v="sample"/>
    <n v="1"/>
    <n v="1"/>
    <x v="1030"/>
    <s v="NaN"/>
    <s v="us/op"/>
    <m/>
    <x v="3"/>
    <x v="1"/>
    <n v="64"/>
    <x v="1"/>
    <m/>
  </r>
  <r>
    <x v="7"/>
    <x v="6"/>
    <s v="sample"/>
    <n v="1"/>
    <n v="1"/>
    <x v="1031"/>
    <s v="NaN"/>
    <s v="us/op"/>
    <m/>
    <x v="3"/>
    <x v="1"/>
    <n v="64"/>
    <x v="1"/>
    <m/>
  </r>
  <r>
    <x v="7"/>
    <x v="7"/>
    <s v="sample"/>
    <n v="1"/>
    <n v="1"/>
    <x v="1032"/>
    <s v="NaN"/>
    <s v="us/op"/>
    <m/>
    <x v="3"/>
    <x v="1"/>
    <n v="64"/>
    <x v="1"/>
    <m/>
  </r>
  <r>
    <x v="7"/>
    <x v="8"/>
    <s v="sample"/>
    <n v="1"/>
    <n v="1"/>
    <x v="1032"/>
    <s v="NaN"/>
    <s v="us/op"/>
    <m/>
    <x v="3"/>
    <x v="1"/>
    <n v="64"/>
    <x v="1"/>
    <m/>
  </r>
  <r>
    <x v="7"/>
    <x v="0"/>
    <s v="sample"/>
    <n v="1"/>
    <n v="400"/>
    <x v="1033"/>
    <n v="4129.6601380000002"/>
    <s v="us/op"/>
    <m/>
    <x v="4"/>
    <x v="0"/>
    <n v="64"/>
    <x v="0"/>
    <m/>
  </r>
  <r>
    <x v="7"/>
    <x v="1"/>
    <s v="sample"/>
    <n v="1"/>
    <n v="1"/>
    <x v="1034"/>
    <s v="NaN"/>
    <s v="us/op"/>
    <m/>
    <x v="4"/>
    <x v="0"/>
    <n v="64"/>
    <x v="0"/>
    <m/>
  </r>
  <r>
    <x v="7"/>
    <x v="2"/>
    <s v="sample"/>
    <n v="1"/>
    <n v="1"/>
    <x v="1035"/>
    <s v="NaN"/>
    <s v="us/op"/>
    <m/>
    <x v="4"/>
    <x v="0"/>
    <n v="64"/>
    <x v="0"/>
    <m/>
  </r>
  <r>
    <x v="7"/>
    <x v="3"/>
    <s v="sample"/>
    <n v="1"/>
    <n v="1"/>
    <x v="1036"/>
    <s v="NaN"/>
    <s v="us/op"/>
    <m/>
    <x v="4"/>
    <x v="0"/>
    <n v="64"/>
    <x v="0"/>
    <m/>
  </r>
  <r>
    <x v="7"/>
    <x v="4"/>
    <s v="sample"/>
    <n v="1"/>
    <n v="1"/>
    <x v="1037"/>
    <s v="NaN"/>
    <s v="us/op"/>
    <m/>
    <x v="4"/>
    <x v="0"/>
    <n v="64"/>
    <x v="0"/>
    <m/>
  </r>
  <r>
    <x v="7"/>
    <x v="5"/>
    <s v="sample"/>
    <n v="1"/>
    <n v="1"/>
    <x v="1037"/>
    <s v="NaN"/>
    <s v="us/op"/>
    <m/>
    <x v="4"/>
    <x v="0"/>
    <n v="64"/>
    <x v="0"/>
    <m/>
  </r>
  <r>
    <x v="7"/>
    <x v="6"/>
    <s v="sample"/>
    <n v="1"/>
    <n v="1"/>
    <x v="1038"/>
    <s v="NaN"/>
    <s v="us/op"/>
    <m/>
    <x v="4"/>
    <x v="0"/>
    <n v="64"/>
    <x v="0"/>
    <m/>
  </r>
  <r>
    <x v="7"/>
    <x v="7"/>
    <s v="sample"/>
    <n v="1"/>
    <n v="1"/>
    <x v="1038"/>
    <s v="NaN"/>
    <s v="us/op"/>
    <m/>
    <x v="4"/>
    <x v="0"/>
    <n v="64"/>
    <x v="0"/>
    <m/>
  </r>
  <r>
    <x v="7"/>
    <x v="8"/>
    <s v="sample"/>
    <n v="1"/>
    <n v="1"/>
    <x v="1038"/>
    <s v="NaN"/>
    <s v="us/op"/>
    <m/>
    <x v="4"/>
    <x v="0"/>
    <n v="64"/>
    <x v="0"/>
    <m/>
  </r>
  <r>
    <x v="7"/>
    <x v="0"/>
    <s v="sample"/>
    <n v="1"/>
    <n v="400"/>
    <x v="1039"/>
    <n v="5042.3349269999999"/>
    <s v="us/op"/>
    <m/>
    <x v="4"/>
    <x v="0"/>
    <n v="64"/>
    <x v="1"/>
    <m/>
  </r>
  <r>
    <x v="7"/>
    <x v="1"/>
    <s v="sample"/>
    <n v="1"/>
    <n v="1"/>
    <x v="1040"/>
    <s v="NaN"/>
    <s v="us/op"/>
    <m/>
    <x v="4"/>
    <x v="0"/>
    <n v="64"/>
    <x v="1"/>
    <m/>
  </r>
  <r>
    <x v="7"/>
    <x v="2"/>
    <s v="sample"/>
    <n v="1"/>
    <n v="1"/>
    <x v="468"/>
    <s v="NaN"/>
    <s v="us/op"/>
    <m/>
    <x v="4"/>
    <x v="0"/>
    <n v="64"/>
    <x v="1"/>
    <m/>
  </r>
  <r>
    <x v="7"/>
    <x v="3"/>
    <s v="sample"/>
    <n v="1"/>
    <n v="1"/>
    <x v="1041"/>
    <s v="NaN"/>
    <s v="us/op"/>
    <m/>
    <x v="4"/>
    <x v="0"/>
    <n v="64"/>
    <x v="1"/>
    <m/>
  </r>
  <r>
    <x v="7"/>
    <x v="4"/>
    <s v="sample"/>
    <n v="1"/>
    <n v="1"/>
    <x v="1042"/>
    <s v="NaN"/>
    <s v="us/op"/>
    <m/>
    <x v="4"/>
    <x v="0"/>
    <n v="64"/>
    <x v="1"/>
    <m/>
  </r>
  <r>
    <x v="7"/>
    <x v="5"/>
    <s v="sample"/>
    <n v="1"/>
    <n v="1"/>
    <x v="1043"/>
    <s v="NaN"/>
    <s v="us/op"/>
    <m/>
    <x v="4"/>
    <x v="0"/>
    <n v="64"/>
    <x v="1"/>
    <m/>
  </r>
  <r>
    <x v="7"/>
    <x v="6"/>
    <s v="sample"/>
    <n v="1"/>
    <n v="1"/>
    <x v="1044"/>
    <s v="NaN"/>
    <s v="us/op"/>
    <m/>
    <x v="4"/>
    <x v="0"/>
    <n v="64"/>
    <x v="1"/>
    <m/>
  </r>
  <r>
    <x v="7"/>
    <x v="7"/>
    <s v="sample"/>
    <n v="1"/>
    <n v="1"/>
    <x v="1044"/>
    <s v="NaN"/>
    <s v="us/op"/>
    <m/>
    <x v="4"/>
    <x v="0"/>
    <n v="64"/>
    <x v="1"/>
    <m/>
  </r>
  <r>
    <x v="7"/>
    <x v="8"/>
    <s v="sample"/>
    <n v="1"/>
    <n v="1"/>
    <x v="1044"/>
    <s v="NaN"/>
    <s v="us/op"/>
    <m/>
    <x v="4"/>
    <x v="0"/>
    <n v="64"/>
    <x v="1"/>
    <m/>
  </r>
  <r>
    <x v="7"/>
    <x v="0"/>
    <s v="sample"/>
    <n v="1"/>
    <n v="400"/>
    <x v="1045"/>
    <n v="16545.595961999999"/>
    <s v="us/op"/>
    <m/>
    <x v="4"/>
    <x v="1"/>
    <n v="64"/>
    <x v="0"/>
    <m/>
  </r>
  <r>
    <x v="7"/>
    <x v="1"/>
    <s v="sample"/>
    <n v="1"/>
    <n v="1"/>
    <x v="1046"/>
    <s v="NaN"/>
    <s v="us/op"/>
    <m/>
    <x v="4"/>
    <x v="1"/>
    <n v="64"/>
    <x v="0"/>
    <m/>
  </r>
  <r>
    <x v="7"/>
    <x v="2"/>
    <s v="sample"/>
    <n v="1"/>
    <n v="1"/>
    <x v="1047"/>
    <s v="NaN"/>
    <s v="us/op"/>
    <m/>
    <x v="4"/>
    <x v="1"/>
    <n v="64"/>
    <x v="0"/>
    <m/>
  </r>
  <r>
    <x v="7"/>
    <x v="3"/>
    <s v="sample"/>
    <n v="1"/>
    <n v="1"/>
    <x v="1048"/>
    <s v="NaN"/>
    <s v="us/op"/>
    <m/>
    <x v="4"/>
    <x v="1"/>
    <n v="64"/>
    <x v="0"/>
    <m/>
  </r>
  <r>
    <x v="7"/>
    <x v="4"/>
    <s v="sample"/>
    <n v="1"/>
    <n v="1"/>
    <x v="1049"/>
    <s v="NaN"/>
    <s v="us/op"/>
    <m/>
    <x v="4"/>
    <x v="1"/>
    <n v="64"/>
    <x v="0"/>
    <m/>
  </r>
  <r>
    <x v="7"/>
    <x v="5"/>
    <s v="sample"/>
    <n v="1"/>
    <n v="1"/>
    <x v="1050"/>
    <s v="NaN"/>
    <s v="us/op"/>
    <m/>
    <x v="4"/>
    <x v="1"/>
    <n v="64"/>
    <x v="0"/>
    <m/>
  </r>
  <r>
    <x v="7"/>
    <x v="6"/>
    <s v="sample"/>
    <n v="1"/>
    <n v="1"/>
    <x v="1051"/>
    <s v="NaN"/>
    <s v="us/op"/>
    <m/>
    <x v="4"/>
    <x v="1"/>
    <n v="64"/>
    <x v="0"/>
    <m/>
  </r>
  <r>
    <x v="7"/>
    <x v="7"/>
    <s v="sample"/>
    <n v="1"/>
    <n v="1"/>
    <x v="1051"/>
    <s v="NaN"/>
    <s v="us/op"/>
    <m/>
    <x v="4"/>
    <x v="1"/>
    <n v="64"/>
    <x v="0"/>
    <m/>
  </r>
  <r>
    <x v="7"/>
    <x v="8"/>
    <s v="sample"/>
    <n v="1"/>
    <n v="1"/>
    <x v="1051"/>
    <s v="NaN"/>
    <s v="us/op"/>
    <m/>
    <x v="4"/>
    <x v="1"/>
    <n v="64"/>
    <x v="0"/>
    <m/>
  </r>
  <r>
    <x v="7"/>
    <x v="0"/>
    <s v="sample"/>
    <n v="1"/>
    <n v="400"/>
    <x v="1052"/>
    <n v="18984.125843000002"/>
    <s v="us/op"/>
    <m/>
    <x v="4"/>
    <x v="1"/>
    <n v="64"/>
    <x v="1"/>
    <m/>
  </r>
  <r>
    <x v="7"/>
    <x v="1"/>
    <s v="sample"/>
    <n v="1"/>
    <n v="1"/>
    <x v="1053"/>
    <s v="NaN"/>
    <s v="us/op"/>
    <m/>
    <x v="4"/>
    <x v="1"/>
    <n v="64"/>
    <x v="1"/>
    <m/>
  </r>
  <r>
    <x v="7"/>
    <x v="2"/>
    <s v="sample"/>
    <n v="1"/>
    <n v="1"/>
    <x v="1054"/>
    <s v="NaN"/>
    <s v="us/op"/>
    <m/>
    <x v="4"/>
    <x v="1"/>
    <n v="64"/>
    <x v="1"/>
    <m/>
  </r>
  <r>
    <x v="7"/>
    <x v="3"/>
    <s v="sample"/>
    <n v="1"/>
    <n v="1"/>
    <x v="1055"/>
    <s v="NaN"/>
    <s v="us/op"/>
    <m/>
    <x v="4"/>
    <x v="1"/>
    <n v="64"/>
    <x v="1"/>
    <m/>
  </r>
  <r>
    <x v="7"/>
    <x v="4"/>
    <s v="sample"/>
    <n v="1"/>
    <n v="1"/>
    <x v="1056"/>
    <s v="NaN"/>
    <s v="us/op"/>
    <m/>
    <x v="4"/>
    <x v="1"/>
    <n v="64"/>
    <x v="1"/>
    <m/>
  </r>
  <r>
    <x v="7"/>
    <x v="5"/>
    <s v="sample"/>
    <n v="1"/>
    <n v="1"/>
    <x v="1057"/>
    <s v="NaN"/>
    <s v="us/op"/>
    <m/>
    <x v="4"/>
    <x v="1"/>
    <n v="64"/>
    <x v="1"/>
    <m/>
  </r>
  <r>
    <x v="7"/>
    <x v="6"/>
    <s v="sample"/>
    <n v="1"/>
    <n v="1"/>
    <x v="1058"/>
    <s v="NaN"/>
    <s v="us/op"/>
    <m/>
    <x v="4"/>
    <x v="1"/>
    <n v="64"/>
    <x v="1"/>
    <m/>
  </r>
  <r>
    <x v="7"/>
    <x v="7"/>
    <s v="sample"/>
    <n v="1"/>
    <n v="1"/>
    <x v="1058"/>
    <s v="NaN"/>
    <s v="us/op"/>
    <m/>
    <x v="4"/>
    <x v="1"/>
    <n v="64"/>
    <x v="1"/>
    <m/>
  </r>
  <r>
    <x v="7"/>
    <x v="8"/>
    <s v="sample"/>
    <n v="1"/>
    <n v="1"/>
    <x v="1058"/>
    <s v="NaN"/>
    <s v="us/op"/>
    <m/>
    <x v="4"/>
    <x v="1"/>
    <n v="64"/>
    <x v="1"/>
    <m/>
  </r>
  <r>
    <x v="8"/>
    <x v="0"/>
    <s v="sample"/>
    <n v="1"/>
    <n v="1518037"/>
    <x v="1059"/>
    <n v="0.170128"/>
    <s v="us/op"/>
    <m/>
    <x v="0"/>
    <x v="0"/>
    <n v="64"/>
    <x v="0"/>
    <m/>
  </r>
  <r>
    <x v="8"/>
    <x v="1"/>
    <s v="sample"/>
    <n v="1"/>
    <n v="1"/>
    <x v="1060"/>
    <s v="NaN"/>
    <s v="us/op"/>
    <m/>
    <x v="0"/>
    <x v="0"/>
    <n v="64"/>
    <x v="0"/>
    <m/>
  </r>
  <r>
    <x v="8"/>
    <x v="2"/>
    <s v="sample"/>
    <n v="1"/>
    <n v="1"/>
    <x v="1061"/>
    <s v="NaN"/>
    <s v="us/op"/>
    <m/>
    <x v="0"/>
    <x v="0"/>
    <n v="64"/>
    <x v="0"/>
    <m/>
  </r>
  <r>
    <x v="8"/>
    <x v="3"/>
    <s v="sample"/>
    <n v="1"/>
    <n v="1"/>
    <x v="1062"/>
    <s v="NaN"/>
    <s v="us/op"/>
    <m/>
    <x v="0"/>
    <x v="0"/>
    <n v="64"/>
    <x v="0"/>
    <m/>
  </r>
  <r>
    <x v="8"/>
    <x v="4"/>
    <s v="sample"/>
    <n v="1"/>
    <n v="1"/>
    <x v="1063"/>
    <s v="NaN"/>
    <s v="us/op"/>
    <m/>
    <x v="0"/>
    <x v="0"/>
    <n v="64"/>
    <x v="0"/>
    <m/>
  </r>
  <r>
    <x v="8"/>
    <x v="5"/>
    <s v="sample"/>
    <n v="1"/>
    <n v="1"/>
    <x v="1064"/>
    <s v="NaN"/>
    <s v="us/op"/>
    <m/>
    <x v="0"/>
    <x v="0"/>
    <n v="64"/>
    <x v="0"/>
    <m/>
  </r>
  <r>
    <x v="8"/>
    <x v="6"/>
    <s v="sample"/>
    <n v="1"/>
    <n v="1"/>
    <x v="1065"/>
    <s v="NaN"/>
    <s v="us/op"/>
    <m/>
    <x v="0"/>
    <x v="0"/>
    <n v="64"/>
    <x v="0"/>
    <m/>
  </r>
  <r>
    <x v="8"/>
    <x v="7"/>
    <s v="sample"/>
    <n v="1"/>
    <n v="1"/>
    <x v="1066"/>
    <s v="NaN"/>
    <s v="us/op"/>
    <m/>
    <x v="0"/>
    <x v="0"/>
    <n v="64"/>
    <x v="0"/>
    <m/>
  </r>
  <r>
    <x v="8"/>
    <x v="8"/>
    <s v="sample"/>
    <n v="1"/>
    <n v="1"/>
    <x v="1067"/>
    <s v="NaN"/>
    <s v="us/op"/>
    <m/>
    <x v="0"/>
    <x v="0"/>
    <n v="64"/>
    <x v="0"/>
    <m/>
  </r>
  <r>
    <x v="8"/>
    <x v="0"/>
    <s v="sample"/>
    <n v="1"/>
    <n v="1518469"/>
    <x v="1068"/>
    <n v="0.168934"/>
    <s v="us/op"/>
    <m/>
    <x v="0"/>
    <x v="0"/>
    <n v="64"/>
    <x v="1"/>
    <m/>
  </r>
  <r>
    <x v="8"/>
    <x v="1"/>
    <s v="sample"/>
    <n v="1"/>
    <n v="1"/>
    <x v="1069"/>
    <s v="NaN"/>
    <s v="us/op"/>
    <m/>
    <x v="0"/>
    <x v="0"/>
    <n v="64"/>
    <x v="1"/>
    <m/>
  </r>
  <r>
    <x v="8"/>
    <x v="2"/>
    <s v="sample"/>
    <n v="1"/>
    <n v="1"/>
    <x v="1070"/>
    <s v="NaN"/>
    <s v="us/op"/>
    <m/>
    <x v="0"/>
    <x v="0"/>
    <n v="64"/>
    <x v="1"/>
    <m/>
  </r>
  <r>
    <x v="8"/>
    <x v="3"/>
    <s v="sample"/>
    <n v="1"/>
    <n v="1"/>
    <x v="1062"/>
    <s v="NaN"/>
    <s v="us/op"/>
    <m/>
    <x v="0"/>
    <x v="0"/>
    <n v="64"/>
    <x v="1"/>
    <m/>
  </r>
  <r>
    <x v="8"/>
    <x v="4"/>
    <s v="sample"/>
    <n v="1"/>
    <n v="1"/>
    <x v="1063"/>
    <s v="NaN"/>
    <s v="us/op"/>
    <m/>
    <x v="0"/>
    <x v="0"/>
    <n v="64"/>
    <x v="1"/>
    <m/>
  </r>
  <r>
    <x v="8"/>
    <x v="5"/>
    <s v="sample"/>
    <n v="1"/>
    <n v="1"/>
    <x v="1064"/>
    <s v="NaN"/>
    <s v="us/op"/>
    <m/>
    <x v="0"/>
    <x v="0"/>
    <n v="64"/>
    <x v="1"/>
    <m/>
  </r>
  <r>
    <x v="8"/>
    <x v="6"/>
    <s v="sample"/>
    <n v="1"/>
    <n v="1"/>
    <x v="1071"/>
    <s v="NaN"/>
    <s v="us/op"/>
    <m/>
    <x v="0"/>
    <x v="0"/>
    <n v="64"/>
    <x v="1"/>
    <m/>
  </r>
  <r>
    <x v="8"/>
    <x v="7"/>
    <s v="sample"/>
    <n v="1"/>
    <n v="1"/>
    <x v="1072"/>
    <s v="NaN"/>
    <s v="us/op"/>
    <m/>
    <x v="0"/>
    <x v="0"/>
    <n v="64"/>
    <x v="1"/>
    <m/>
  </r>
  <r>
    <x v="8"/>
    <x v="8"/>
    <s v="sample"/>
    <n v="1"/>
    <n v="1"/>
    <x v="1073"/>
    <s v="NaN"/>
    <s v="us/op"/>
    <m/>
    <x v="0"/>
    <x v="0"/>
    <n v="64"/>
    <x v="1"/>
    <m/>
  </r>
  <r>
    <x v="8"/>
    <x v="0"/>
    <s v="sample"/>
    <n v="1"/>
    <n v="1460660"/>
    <x v="1074"/>
    <n v="0.26611899999999999"/>
    <s v="us/op"/>
    <m/>
    <x v="0"/>
    <x v="1"/>
    <n v="64"/>
    <x v="0"/>
    <m/>
  </r>
  <r>
    <x v="8"/>
    <x v="1"/>
    <s v="sample"/>
    <n v="1"/>
    <n v="1"/>
    <x v="1075"/>
    <s v="NaN"/>
    <s v="us/op"/>
    <m/>
    <x v="0"/>
    <x v="1"/>
    <n v="64"/>
    <x v="0"/>
    <m/>
  </r>
  <r>
    <x v="8"/>
    <x v="2"/>
    <s v="sample"/>
    <n v="1"/>
    <n v="1"/>
    <x v="1062"/>
    <s v="NaN"/>
    <s v="us/op"/>
    <m/>
    <x v="0"/>
    <x v="1"/>
    <n v="64"/>
    <x v="0"/>
    <m/>
  </r>
  <r>
    <x v="8"/>
    <x v="3"/>
    <s v="sample"/>
    <n v="1"/>
    <n v="1"/>
    <x v="1076"/>
    <s v="NaN"/>
    <s v="us/op"/>
    <m/>
    <x v="0"/>
    <x v="1"/>
    <n v="64"/>
    <x v="0"/>
    <m/>
  </r>
  <r>
    <x v="8"/>
    <x v="4"/>
    <s v="sample"/>
    <n v="1"/>
    <n v="1"/>
    <x v="1077"/>
    <s v="NaN"/>
    <s v="us/op"/>
    <m/>
    <x v="0"/>
    <x v="1"/>
    <n v="64"/>
    <x v="0"/>
    <m/>
  </r>
  <r>
    <x v="8"/>
    <x v="5"/>
    <s v="sample"/>
    <n v="1"/>
    <n v="1"/>
    <x v="1078"/>
    <s v="NaN"/>
    <s v="us/op"/>
    <m/>
    <x v="0"/>
    <x v="1"/>
    <n v="64"/>
    <x v="0"/>
    <m/>
  </r>
  <r>
    <x v="8"/>
    <x v="6"/>
    <s v="sample"/>
    <n v="1"/>
    <n v="1"/>
    <x v="1079"/>
    <s v="NaN"/>
    <s v="us/op"/>
    <m/>
    <x v="0"/>
    <x v="1"/>
    <n v="64"/>
    <x v="0"/>
    <m/>
  </r>
  <r>
    <x v="8"/>
    <x v="7"/>
    <s v="sample"/>
    <n v="1"/>
    <n v="1"/>
    <x v="1080"/>
    <s v="NaN"/>
    <s v="us/op"/>
    <m/>
    <x v="0"/>
    <x v="1"/>
    <n v="64"/>
    <x v="0"/>
    <m/>
  </r>
  <r>
    <x v="8"/>
    <x v="8"/>
    <s v="sample"/>
    <n v="1"/>
    <n v="1"/>
    <x v="1081"/>
    <s v="NaN"/>
    <s v="us/op"/>
    <m/>
    <x v="0"/>
    <x v="1"/>
    <n v="64"/>
    <x v="0"/>
    <m/>
  </r>
  <r>
    <x v="8"/>
    <x v="0"/>
    <s v="sample"/>
    <n v="1"/>
    <n v="1458926"/>
    <x v="1082"/>
    <n v="0.26192900000000002"/>
    <s v="us/op"/>
    <m/>
    <x v="0"/>
    <x v="1"/>
    <n v="64"/>
    <x v="1"/>
    <m/>
  </r>
  <r>
    <x v="8"/>
    <x v="1"/>
    <s v="sample"/>
    <n v="1"/>
    <n v="1"/>
    <x v="1083"/>
    <s v="NaN"/>
    <s v="us/op"/>
    <m/>
    <x v="0"/>
    <x v="1"/>
    <n v="64"/>
    <x v="1"/>
    <m/>
  </r>
  <r>
    <x v="8"/>
    <x v="2"/>
    <s v="sample"/>
    <n v="1"/>
    <n v="1"/>
    <x v="1084"/>
    <s v="NaN"/>
    <s v="us/op"/>
    <m/>
    <x v="0"/>
    <x v="1"/>
    <n v="64"/>
    <x v="1"/>
    <m/>
  </r>
  <r>
    <x v="8"/>
    <x v="3"/>
    <s v="sample"/>
    <n v="1"/>
    <n v="1"/>
    <x v="1085"/>
    <s v="NaN"/>
    <s v="us/op"/>
    <m/>
    <x v="0"/>
    <x v="1"/>
    <n v="64"/>
    <x v="1"/>
    <m/>
  </r>
  <r>
    <x v="8"/>
    <x v="4"/>
    <s v="sample"/>
    <n v="1"/>
    <n v="1"/>
    <x v="1077"/>
    <s v="NaN"/>
    <s v="us/op"/>
    <m/>
    <x v="0"/>
    <x v="1"/>
    <n v="64"/>
    <x v="1"/>
    <m/>
  </r>
  <r>
    <x v="8"/>
    <x v="5"/>
    <s v="sample"/>
    <n v="1"/>
    <n v="1"/>
    <x v="928"/>
    <s v="NaN"/>
    <s v="us/op"/>
    <m/>
    <x v="0"/>
    <x v="1"/>
    <n v="64"/>
    <x v="1"/>
    <m/>
  </r>
  <r>
    <x v="8"/>
    <x v="6"/>
    <s v="sample"/>
    <n v="1"/>
    <n v="1"/>
    <x v="1086"/>
    <s v="NaN"/>
    <s v="us/op"/>
    <m/>
    <x v="0"/>
    <x v="1"/>
    <n v="64"/>
    <x v="1"/>
    <m/>
  </r>
  <r>
    <x v="8"/>
    <x v="7"/>
    <s v="sample"/>
    <n v="1"/>
    <n v="1"/>
    <x v="1087"/>
    <s v="NaN"/>
    <s v="us/op"/>
    <m/>
    <x v="0"/>
    <x v="1"/>
    <n v="64"/>
    <x v="1"/>
    <m/>
  </r>
  <r>
    <x v="8"/>
    <x v="8"/>
    <s v="sample"/>
    <n v="1"/>
    <n v="1"/>
    <x v="1088"/>
    <s v="NaN"/>
    <s v="us/op"/>
    <m/>
    <x v="0"/>
    <x v="1"/>
    <n v="64"/>
    <x v="1"/>
    <m/>
  </r>
  <r>
    <x v="8"/>
    <x v="0"/>
    <s v="sample"/>
    <n v="1"/>
    <n v="1500412"/>
    <x v="1089"/>
    <n v="0.177926"/>
    <s v="us/op"/>
    <m/>
    <x v="1"/>
    <x v="0"/>
    <n v="64"/>
    <x v="0"/>
    <m/>
  </r>
  <r>
    <x v="8"/>
    <x v="1"/>
    <s v="sample"/>
    <n v="1"/>
    <n v="1"/>
    <x v="1090"/>
    <s v="NaN"/>
    <s v="us/op"/>
    <m/>
    <x v="1"/>
    <x v="0"/>
    <n v="64"/>
    <x v="0"/>
    <m/>
  </r>
  <r>
    <x v="8"/>
    <x v="2"/>
    <s v="sample"/>
    <n v="1"/>
    <n v="1"/>
    <x v="1091"/>
    <s v="NaN"/>
    <s v="us/op"/>
    <m/>
    <x v="1"/>
    <x v="0"/>
    <n v="64"/>
    <x v="0"/>
    <m/>
  </r>
  <r>
    <x v="8"/>
    <x v="3"/>
    <s v="sample"/>
    <n v="1"/>
    <n v="1"/>
    <x v="1092"/>
    <s v="NaN"/>
    <s v="us/op"/>
    <m/>
    <x v="1"/>
    <x v="0"/>
    <n v="64"/>
    <x v="0"/>
    <m/>
  </r>
  <r>
    <x v="8"/>
    <x v="4"/>
    <s v="sample"/>
    <n v="1"/>
    <n v="1"/>
    <x v="527"/>
    <s v="NaN"/>
    <s v="us/op"/>
    <m/>
    <x v="1"/>
    <x v="0"/>
    <n v="64"/>
    <x v="0"/>
    <m/>
  </r>
  <r>
    <x v="8"/>
    <x v="5"/>
    <s v="sample"/>
    <n v="1"/>
    <n v="1"/>
    <x v="1093"/>
    <s v="NaN"/>
    <s v="us/op"/>
    <m/>
    <x v="1"/>
    <x v="0"/>
    <n v="64"/>
    <x v="0"/>
    <m/>
  </r>
  <r>
    <x v="8"/>
    <x v="6"/>
    <s v="sample"/>
    <n v="1"/>
    <n v="1"/>
    <x v="98"/>
    <s v="NaN"/>
    <s v="us/op"/>
    <m/>
    <x v="1"/>
    <x v="0"/>
    <n v="64"/>
    <x v="0"/>
    <m/>
  </r>
  <r>
    <x v="8"/>
    <x v="7"/>
    <s v="sample"/>
    <n v="1"/>
    <n v="1"/>
    <x v="1094"/>
    <s v="NaN"/>
    <s v="us/op"/>
    <m/>
    <x v="1"/>
    <x v="0"/>
    <n v="64"/>
    <x v="0"/>
    <m/>
  </r>
  <r>
    <x v="8"/>
    <x v="8"/>
    <s v="sample"/>
    <n v="1"/>
    <n v="1"/>
    <x v="1095"/>
    <s v="NaN"/>
    <s v="us/op"/>
    <m/>
    <x v="1"/>
    <x v="0"/>
    <n v="64"/>
    <x v="0"/>
    <m/>
  </r>
  <r>
    <x v="8"/>
    <x v="0"/>
    <s v="sample"/>
    <n v="1"/>
    <n v="1490563"/>
    <x v="1096"/>
    <n v="0.17685799999999999"/>
    <s v="us/op"/>
    <m/>
    <x v="1"/>
    <x v="0"/>
    <n v="64"/>
    <x v="1"/>
    <m/>
  </r>
  <r>
    <x v="8"/>
    <x v="1"/>
    <s v="sample"/>
    <n v="1"/>
    <n v="1"/>
    <x v="1097"/>
    <s v="NaN"/>
    <s v="us/op"/>
    <m/>
    <x v="1"/>
    <x v="0"/>
    <n v="64"/>
    <x v="1"/>
    <m/>
  </r>
  <r>
    <x v="8"/>
    <x v="2"/>
    <s v="sample"/>
    <n v="1"/>
    <n v="1"/>
    <x v="1098"/>
    <s v="NaN"/>
    <s v="us/op"/>
    <m/>
    <x v="1"/>
    <x v="0"/>
    <n v="64"/>
    <x v="1"/>
    <m/>
  </r>
  <r>
    <x v="8"/>
    <x v="3"/>
    <s v="sample"/>
    <n v="1"/>
    <n v="1"/>
    <x v="1099"/>
    <s v="NaN"/>
    <s v="us/op"/>
    <m/>
    <x v="1"/>
    <x v="0"/>
    <n v="64"/>
    <x v="1"/>
    <m/>
  </r>
  <r>
    <x v="8"/>
    <x v="4"/>
    <s v="sample"/>
    <n v="1"/>
    <n v="1"/>
    <x v="1100"/>
    <s v="NaN"/>
    <s v="us/op"/>
    <m/>
    <x v="1"/>
    <x v="0"/>
    <n v="64"/>
    <x v="1"/>
    <m/>
  </r>
  <r>
    <x v="8"/>
    <x v="5"/>
    <s v="sample"/>
    <n v="1"/>
    <n v="1"/>
    <x v="912"/>
    <s v="NaN"/>
    <s v="us/op"/>
    <m/>
    <x v="1"/>
    <x v="0"/>
    <n v="64"/>
    <x v="1"/>
    <m/>
  </r>
  <r>
    <x v="8"/>
    <x v="6"/>
    <s v="sample"/>
    <n v="1"/>
    <n v="1"/>
    <x v="1101"/>
    <s v="NaN"/>
    <s v="us/op"/>
    <m/>
    <x v="1"/>
    <x v="0"/>
    <n v="64"/>
    <x v="1"/>
    <m/>
  </r>
  <r>
    <x v="8"/>
    <x v="7"/>
    <s v="sample"/>
    <n v="1"/>
    <n v="1"/>
    <x v="1102"/>
    <s v="NaN"/>
    <s v="us/op"/>
    <m/>
    <x v="1"/>
    <x v="0"/>
    <n v="64"/>
    <x v="1"/>
    <m/>
  </r>
  <r>
    <x v="8"/>
    <x v="8"/>
    <s v="sample"/>
    <n v="1"/>
    <n v="1"/>
    <x v="1103"/>
    <s v="NaN"/>
    <s v="us/op"/>
    <m/>
    <x v="1"/>
    <x v="0"/>
    <n v="64"/>
    <x v="1"/>
    <m/>
  </r>
  <r>
    <x v="8"/>
    <x v="0"/>
    <s v="sample"/>
    <n v="1"/>
    <n v="1448338"/>
    <x v="1104"/>
    <n v="0.27925100000000003"/>
    <s v="us/op"/>
    <m/>
    <x v="1"/>
    <x v="1"/>
    <n v="64"/>
    <x v="0"/>
    <m/>
  </r>
  <r>
    <x v="8"/>
    <x v="1"/>
    <s v="sample"/>
    <n v="1"/>
    <n v="1"/>
    <x v="1105"/>
    <s v="NaN"/>
    <s v="us/op"/>
    <m/>
    <x v="1"/>
    <x v="1"/>
    <n v="64"/>
    <x v="0"/>
    <m/>
  </r>
  <r>
    <x v="8"/>
    <x v="2"/>
    <s v="sample"/>
    <n v="1"/>
    <n v="1"/>
    <x v="1106"/>
    <s v="NaN"/>
    <s v="us/op"/>
    <m/>
    <x v="1"/>
    <x v="1"/>
    <n v="64"/>
    <x v="0"/>
    <m/>
  </r>
  <r>
    <x v="8"/>
    <x v="3"/>
    <s v="sample"/>
    <n v="1"/>
    <n v="1"/>
    <x v="1107"/>
    <s v="NaN"/>
    <s v="us/op"/>
    <m/>
    <x v="1"/>
    <x v="1"/>
    <n v="64"/>
    <x v="0"/>
    <m/>
  </r>
  <r>
    <x v="8"/>
    <x v="4"/>
    <s v="sample"/>
    <n v="1"/>
    <n v="1"/>
    <x v="529"/>
    <s v="NaN"/>
    <s v="us/op"/>
    <m/>
    <x v="1"/>
    <x v="1"/>
    <n v="64"/>
    <x v="0"/>
    <m/>
  </r>
  <r>
    <x v="8"/>
    <x v="5"/>
    <s v="sample"/>
    <n v="1"/>
    <n v="1"/>
    <x v="1108"/>
    <s v="NaN"/>
    <s v="us/op"/>
    <m/>
    <x v="1"/>
    <x v="1"/>
    <n v="64"/>
    <x v="0"/>
    <m/>
  </r>
  <r>
    <x v="8"/>
    <x v="6"/>
    <s v="sample"/>
    <n v="1"/>
    <n v="1"/>
    <x v="1109"/>
    <s v="NaN"/>
    <s v="us/op"/>
    <m/>
    <x v="1"/>
    <x v="1"/>
    <n v="64"/>
    <x v="0"/>
    <m/>
  </r>
  <r>
    <x v="8"/>
    <x v="7"/>
    <s v="sample"/>
    <n v="1"/>
    <n v="1"/>
    <x v="1110"/>
    <s v="NaN"/>
    <s v="us/op"/>
    <m/>
    <x v="1"/>
    <x v="1"/>
    <n v="64"/>
    <x v="0"/>
    <m/>
  </r>
  <r>
    <x v="8"/>
    <x v="8"/>
    <s v="sample"/>
    <n v="1"/>
    <n v="1"/>
    <x v="1111"/>
    <s v="NaN"/>
    <s v="us/op"/>
    <m/>
    <x v="1"/>
    <x v="1"/>
    <n v="64"/>
    <x v="0"/>
    <m/>
  </r>
  <r>
    <x v="8"/>
    <x v="0"/>
    <s v="sample"/>
    <n v="1"/>
    <n v="1439551"/>
    <x v="1112"/>
    <n v="0.26910200000000001"/>
    <s v="us/op"/>
    <m/>
    <x v="1"/>
    <x v="1"/>
    <n v="64"/>
    <x v="1"/>
    <m/>
  </r>
  <r>
    <x v="8"/>
    <x v="1"/>
    <s v="sample"/>
    <n v="1"/>
    <n v="1"/>
    <x v="1113"/>
    <s v="NaN"/>
    <s v="us/op"/>
    <m/>
    <x v="1"/>
    <x v="1"/>
    <n v="64"/>
    <x v="1"/>
    <m/>
  </r>
  <r>
    <x v="8"/>
    <x v="2"/>
    <s v="sample"/>
    <n v="1"/>
    <n v="1"/>
    <x v="1063"/>
    <s v="NaN"/>
    <s v="us/op"/>
    <m/>
    <x v="1"/>
    <x v="1"/>
    <n v="64"/>
    <x v="1"/>
    <m/>
  </r>
  <r>
    <x v="8"/>
    <x v="3"/>
    <s v="sample"/>
    <n v="1"/>
    <n v="1"/>
    <x v="1077"/>
    <s v="NaN"/>
    <s v="us/op"/>
    <m/>
    <x v="1"/>
    <x v="1"/>
    <n v="64"/>
    <x v="1"/>
    <m/>
  </r>
  <r>
    <x v="8"/>
    <x v="4"/>
    <s v="sample"/>
    <n v="1"/>
    <n v="1"/>
    <x v="1114"/>
    <s v="NaN"/>
    <s v="us/op"/>
    <m/>
    <x v="1"/>
    <x v="1"/>
    <n v="64"/>
    <x v="1"/>
    <m/>
  </r>
  <r>
    <x v="8"/>
    <x v="5"/>
    <s v="sample"/>
    <n v="1"/>
    <n v="1"/>
    <x v="1115"/>
    <s v="NaN"/>
    <s v="us/op"/>
    <m/>
    <x v="1"/>
    <x v="1"/>
    <n v="64"/>
    <x v="1"/>
    <m/>
  </r>
  <r>
    <x v="8"/>
    <x v="6"/>
    <s v="sample"/>
    <n v="1"/>
    <n v="1"/>
    <x v="1116"/>
    <s v="NaN"/>
    <s v="us/op"/>
    <m/>
    <x v="1"/>
    <x v="1"/>
    <n v="64"/>
    <x v="1"/>
    <m/>
  </r>
  <r>
    <x v="8"/>
    <x v="7"/>
    <s v="sample"/>
    <n v="1"/>
    <n v="1"/>
    <x v="1117"/>
    <s v="NaN"/>
    <s v="us/op"/>
    <m/>
    <x v="1"/>
    <x v="1"/>
    <n v="64"/>
    <x v="1"/>
    <m/>
  </r>
  <r>
    <x v="8"/>
    <x v="8"/>
    <s v="sample"/>
    <n v="1"/>
    <n v="1"/>
    <x v="1118"/>
    <s v="NaN"/>
    <s v="us/op"/>
    <m/>
    <x v="1"/>
    <x v="1"/>
    <n v="64"/>
    <x v="1"/>
    <m/>
  </r>
  <r>
    <x v="8"/>
    <x v="0"/>
    <s v="sample"/>
    <n v="1"/>
    <n v="717038"/>
    <x v="1119"/>
    <n v="0.372089"/>
    <s v="us/op"/>
    <m/>
    <x v="2"/>
    <x v="0"/>
    <n v="64"/>
    <x v="0"/>
    <m/>
  </r>
  <r>
    <x v="8"/>
    <x v="1"/>
    <s v="sample"/>
    <n v="1"/>
    <n v="1"/>
    <x v="852"/>
    <s v="NaN"/>
    <s v="us/op"/>
    <m/>
    <x v="2"/>
    <x v="0"/>
    <n v="64"/>
    <x v="0"/>
    <m/>
  </r>
  <r>
    <x v="8"/>
    <x v="2"/>
    <s v="sample"/>
    <n v="1"/>
    <n v="1"/>
    <x v="1120"/>
    <s v="NaN"/>
    <s v="us/op"/>
    <m/>
    <x v="2"/>
    <x v="0"/>
    <n v="64"/>
    <x v="0"/>
    <m/>
  </r>
  <r>
    <x v="8"/>
    <x v="3"/>
    <s v="sample"/>
    <n v="1"/>
    <n v="1"/>
    <x v="390"/>
    <s v="NaN"/>
    <s v="us/op"/>
    <m/>
    <x v="2"/>
    <x v="0"/>
    <n v="64"/>
    <x v="0"/>
    <m/>
  </r>
  <r>
    <x v="8"/>
    <x v="4"/>
    <s v="sample"/>
    <n v="1"/>
    <n v="1"/>
    <x v="1121"/>
    <s v="NaN"/>
    <s v="us/op"/>
    <m/>
    <x v="2"/>
    <x v="0"/>
    <n v="64"/>
    <x v="0"/>
    <m/>
  </r>
  <r>
    <x v="8"/>
    <x v="5"/>
    <s v="sample"/>
    <n v="1"/>
    <n v="1"/>
    <x v="1122"/>
    <s v="NaN"/>
    <s v="us/op"/>
    <m/>
    <x v="2"/>
    <x v="0"/>
    <n v="64"/>
    <x v="0"/>
    <m/>
  </r>
  <r>
    <x v="8"/>
    <x v="6"/>
    <s v="sample"/>
    <n v="1"/>
    <n v="1"/>
    <x v="1123"/>
    <s v="NaN"/>
    <s v="us/op"/>
    <m/>
    <x v="2"/>
    <x v="0"/>
    <n v="64"/>
    <x v="0"/>
    <m/>
  </r>
  <r>
    <x v="8"/>
    <x v="7"/>
    <s v="sample"/>
    <n v="1"/>
    <n v="1"/>
    <x v="1124"/>
    <s v="NaN"/>
    <s v="us/op"/>
    <m/>
    <x v="2"/>
    <x v="0"/>
    <n v="64"/>
    <x v="0"/>
    <m/>
  </r>
  <r>
    <x v="8"/>
    <x v="8"/>
    <s v="sample"/>
    <n v="1"/>
    <n v="1"/>
    <x v="1125"/>
    <s v="NaN"/>
    <s v="us/op"/>
    <m/>
    <x v="2"/>
    <x v="0"/>
    <n v="64"/>
    <x v="0"/>
    <m/>
  </r>
  <r>
    <x v="8"/>
    <x v="0"/>
    <s v="sample"/>
    <n v="1"/>
    <n v="545284"/>
    <x v="1126"/>
    <n v="0.45584000000000002"/>
    <s v="us/op"/>
    <m/>
    <x v="2"/>
    <x v="0"/>
    <n v="64"/>
    <x v="1"/>
    <m/>
  </r>
  <r>
    <x v="8"/>
    <x v="1"/>
    <s v="sample"/>
    <n v="1"/>
    <n v="1"/>
    <x v="1127"/>
    <s v="NaN"/>
    <s v="us/op"/>
    <m/>
    <x v="2"/>
    <x v="0"/>
    <n v="64"/>
    <x v="1"/>
    <m/>
  </r>
  <r>
    <x v="8"/>
    <x v="2"/>
    <s v="sample"/>
    <n v="1"/>
    <n v="1"/>
    <x v="1128"/>
    <s v="NaN"/>
    <s v="us/op"/>
    <m/>
    <x v="2"/>
    <x v="0"/>
    <n v="64"/>
    <x v="1"/>
    <m/>
  </r>
  <r>
    <x v="8"/>
    <x v="3"/>
    <s v="sample"/>
    <n v="1"/>
    <n v="1"/>
    <x v="1129"/>
    <s v="NaN"/>
    <s v="us/op"/>
    <m/>
    <x v="2"/>
    <x v="0"/>
    <n v="64"/>
    <x v="1"/>
    <m/>
  </r>
  <r>
    <x v="8"/>
    <x v="4"/>
    <s v="sample"/>
    <n v="1"/>
    <n v="1"/>
    <x v="1130"/>
    <s v="NaN"/>
    <s v="us/op"/>
    <m/>
    <x v="2"/>
    <x v="0"/>
    <n v="64"/>
    <x v="1"/>
    <m/>
  </r>
  <r>
    <x v="8"/>
    <x v="5"/>
    <s v="sample"/>
    <n v="1"/>
    <n v="1"/>
    <x v="1131"/>
    <s v="NaN"/>
    <s v="us/op"/>
    <m/>
    <x v="2"/>
    <x v="0"/>
    <n v="64"/>
    <x v="1"/>
    <m/>
  </r>
  <r>
    <x v="8"/>
    <x v="6"/>
    <s v="sample"/>
    <n v="1"/>
    <n v="1"/>
    <x v="1132"/>
    <s v="NaN"/>
    <s v="us/op"/>
    <m/>
    <x v="2"/>
    <x v="0"/>
    <n v="64"/>
    <x v="1"/>
    <m/>
  </r>
  <r>
    <x v="8"/>
    <x v="7"/>
    <s v="sample"/>
    <n v="1"/>
    <n v="1"/>
    <x v="1133"/>
    <s v="NaN"/>
    <s v="us/op"/>
    <m/>
    <x v="2"/>
    <x v="0"/>
    <n v="64"/>
    <x v="1"/>
    <m/>
  </r>
  <r>
    <x v="8"/>
    <x v="8"/>
    <s v="sample"/>
    <n v="1"/>
    <n v="1"/>
    <x v="1134"/>
    <s v="NaN"/>
    <s v="us/op"/>
    <m/>
    <x v="2"/>
    <x v="0"/>
    <n v="64"/>
    <x v="1"/>
    <m/>
  </r>
  <r>
    <x v="8"/>
    <x v="0"/>
    <s v="sample"/>
    <n v="1"/>
    <n v="751662"/>
    <x v="1135"/>
    <n v="0.45013599999999998"/>
    <s v="us/op"/>
    <m/>
    <x v="2"/>
    <x v="1"/>
    <n v="64"/>
    <x v="0"/>
    <m/>
  </r>
  <r>
    <x v="8"/>
    <x v="1"/>
    <s v="sample"/>
    <n v="1"/>
    <n v="1"/>
    <x v="1136"/>
    <s v="NaN"/>
    <s v="us/op"/>
    <m/>
    <x v="2"/>
    <x v="1"/>
    <n v="64"/>
    <x v="0"/>
    <m/>
  </r>
  <r>
    <x v="8"/>
    <x v="2"/>
    <s v="sample"/>
    <n v="1"/>
    <n v="1"/>
    <x v="1137"/>
    <s v="NaN"/>
    <s v="us/op"/>
    <m/>
    <x v="2"/>
    <x v="1"/>
    <n v="64"/>
    <x v="0"/>
    <m/>
  </r>
  <r>
    <x v="8"/>
    <x v="3"/>
    <s v="sample"/>
    <n v="1"/>
    <n v="1"/>
    <x v="1138"/>
    <s v="NaN"/>
    <s v="us/op"/>
    <m/>
    <x v="2"/>
    <x v="1"/>
    <n v="64"/>
    <x v="0"/>
    <m/>
  </r>
  <r>
    <x v="8"/>
    <x v="4"/>
    <s v="sample"/>
    <n v="1"/>
    <n v="1"/>
    <x v="1139"/>
    <s v="NaN"/>
    <s v="us/op"/>
    <m/>
    <x v="2"/>
    <x v="1"/>
    <n v="64"/>
    <x v="0"/>
    <m/>
  </r>
  <r>
    <x v="8"/>
    <x v="5"/>
    <s v="sample"/>
    <n v="1"/>
    <n v="1"/>
    <x v="1140"/>
    <s v="NaN"/>
    <s v="us/op"/>
    <m/>
    <x v="2"/>
    <x v="1"/>
    <n v="64"/>
    <x v="0"/>
    <m/>
  </r>
  <r>
    <x v="8"/>
    <x v="6"/>
    <s v="sample"/>
    <n v="1"/>
    <n v="1"/>
    <x v="1141"/>
    <s v="NaN"/>
    <s v="us/op"/>
    <m/>
    <x v="2"/>
    <x v="1"/>
    <n v="64"/>
    <x v="0"/>
    <m/>
  </r>
  <r>
    <x v="8"/>
    <x v="7"/>
    <s v="sample"/>
    <n v="1"/>
    <n v="1"/>
    <x v="1142"/>
    <s v="NaN"/>
    <s v="us/op"/>
    <m/>
    <x v="2"/>
    <x v="1"/>
    <n v="64"/>
    <x v="0"/>
    <m/>
  </r>
  <r>
    <x v="8"/>
    <x v="8"/>
    <s v="sample"/>
    <n v="1"/>
    <n v="1"/>
    <x v="1143"/>
    <s v="NaN"/>
    <s v="us/op"/>
    <m/>
    <x v="2"/>
    <x v="1"/>
    <n v="64"/>
    <x v="0"/>
    <m/>
  </r>
  <r>
    <x v="8"/>
    <x v="0"/>
    <s v="sample"/>
    <n v="1"/>
    <n v="571614"/>
    <x v="1144"/>
    <n v="0.58283399999999996"/>
    <s v="us/op"/>
    <m/>
    <x v="2"/>
    <x v="1"/>
    <n v="64"/>
    <x v="1"/>
    <m/>
  </r>
  <r>
    <x v="8"/>
    <x v="1"/>
    <s v="sample"/>
    <n v="1"/>
    <n v="1"/>
    <x v="1145"/>
    <s v="NaN"/>
    <s v="us/op"/>
    <m/>
    <x v="2"/>
    <x v="1"/>
    <n v="64"/>
    <x v="1"/>
    <m/>
  </r>
  <r>
    <x v="8"/>
    <x v="2"/>
    <s v="sample"/>
    <n v="1"/>
    <n v="1"/>
    <x v="1146"/>
    <s v="NaN"/>
    <s v="us/op"/>
    <m/>
    <x v="2"/>
    <x v="1"/>
    <n v="64"/>
    <x v="1"/>
    <m/>
  </r>
  <r>
    <x v="8"/>
    <x v="3"/>
    <s v="sample"/>
    <n v="1"/>
    <n v="1"/>
    <x v="1147"/>
    <s v="NaN"/>
    <s v="us/op"/>
    <m/>
    <x v="2"/>
    <x v="1"/>
    <n v="64"/>
    <x v="1"/>
    <m/>
  </r>
  <r>
    <x v="8"/>
    <x v="4"/>
    <s v="sample"/>
    <n v="1"/>
    <n v="1"/>
    <x v="1148"/>
    <s v="NaN"/>
    <s v="us/op"/>
    <m/>
    <x v="2"/>
    <x v="1"/>
    <n v="64"/>
    <x v="1"/>
    <m/>
  </r>
  <r>
    <x v="8"/>
    <x v="5"/>
    <s v="sample"/>
    <n v="1"/>
    <n v="1"/>
    <x v="1149"/>
    <s v="NaN"/>
    <s v="us/op"/>
    <m/>
    <x v="2"/>
    <x v="1"/>
    <n v="64"/>
    <x v="1"/>
    <m/>
  </r>
  <r>
    <x v="8"/>
    <x v="6"/>
    <s v="sample"/>
    <n v="1"/>
    <n v="1"/>
    <x v="1150"/>
    <s v="NaN"/>
    <s v="us/op"/>
    <m/>
    <x v="2"/>
    <x v="1"/>
    <n v="64"/>
    <x v="1"/>
    <m/>
  </r>
  <r>
    <x v="8"/>
    <x v="7"/>
    <s v="sample"/>
    <n v="1"/>
    <n v="1"/>
    <x v="1151"/>
    <s v="NaN"/>
    <s v="us/op"/>
    <m/>
    <x v="2"/>
    <x v="1"/>
    <n v="64"/>
    <x v="1"/>
    <m/>
  </r>
  <r>
    <x v="8"/>
    <x v="8"/>
    <s v="sample"/>
    <n v="1"/>
    <n v="1"/>
    <x v="1152"/>
    <s v="NaN"/>
    <s v="us/op"/>
    <m/>
    <x v="2"/>
    <x v="1"/>
    <n v="64"/>
    <x v="1"/>
    <m/>
  </r>
  <r>
    <x v="8"/>
    <x v="0"/>
    <s v="sample"/>
    <n v="1"/>
    <n v="11431"/>
    <x v="1153"/>
    <n v="35.711049000000003"/>
    <s v="us/op"/>
    <m/>
    <x v="3"/>
    <x v="0"/>
    <n v="64"/>
    <x v="0"/>
    <m/>
  </r>
  <r>
    <x v="8"/>
    <x v="1"/>
    <s v="sample"/>
    <n v="1"/>
    <n v="1"/>
    <x v="1154"/>
    <s v="NaN"/>
    <s v="us/op"/>
    <m/>
    <x v="3"/>
    <x v="0"/>
    <n v="64"/>
    <x v="0"/>
    <m/>
  </r>
  <r>
    <x v="8"/>
    <x v="2"/>
    <s v="sample"/>
    <n v="1"/>
    <n v="1"/>
    <x v="1155"/>
    <s v="NaN"/>
    <s v="us/op"/>
    <m/>
    <x v="3"/>
    <x v="0"/>
    <n v="64"/>
    <x v="0"/>
    <m/>
  </r>
  <r>
    <x v="8"/>
    <x v="3"/>
    <s v="sample"/>
    <n v="1"/>
    <n v="1"/>
    <x v="1156"/>
    <s v="NaN"/>
    <s v="us/op"/>
    <m/>
    <x v="3"/>
    <x v="0"/>
    <n v="64"/>
    <x v="0"/>
    <m/>
  </r>
  <r>
    <x v="8"/>
    <x v="4"/>
    <s v="sample"/>
    <n v="1"/>
    <n v="1"/>
    <x v="1157"/>
    <s v="NaN"/>
    <s v="us/op"/>
    <m/>
    <x v="3"/>
    <x v="0"/>
    <n v="64"/>
    <x v="0"/>
    <m/>
  </r>
  <r>
    <x v="8"/>
    <x v="5"/>
    <s v="sample"/>
    <n v="1"/>
    <n v="1"/>
    <x v="259"/>
    <s v="NaN"/>
    <s v="us/op"/>
    <m/>
    <x v="3"/>
    <x v="0"/>
    <n v="64"/>
    <x v="0"/>
    <m/>
  </r>
  <r>
    <x v="8"/>
    <x v="6"/>
    <s v="sample"/>
    <n v="1"/>
    <n v="1"/>
    <x v="1158"/>
    <s v="NaN"/>
    <s v="us/op"/>
    <m/>
    <x v="3"/>
    <x v="0"/>
    <n v="64"/>
    <x v="0"/>
    <m/>
  </r>
  <r>
    <x v="8"/>
    <x v="7"/>
    <s v="sample"/>
    <n v="1"/>
    <n v="1"/>
    <x v="1159"/>
    <s v="NaN"/>
    <s v="us/op"/>
    <m/>
    <x v="3"/>
    <x v="0"/>
    <n v="64"/>
    <x v="0"/>
    <m/>
  </r>
  <r>
    <x v="8"/>
    <x v="8"/>
    <s v="sample"/>
    <n v="1"/>
    <n v="1"/>
    <x v="1160"/>
    <s v="NaN"/>
    <s v="us/op"/>
    <m/>
    <x v="3"/>
    <x v="0"/>
    <n v="64"/>
    <x v="0"/>
    <m/>
  </r>
  <r>
    <x v="8"/>
    <x v="0"/>
    <s v="sample"/>
    <n v="1"/>
    <n v="7600"/>
    <x v="1161"/>
    <n v="45.874164999999998"/>
    <s v="us/op"/>
    <m/>
    <x v="3"/>
    <x v="0"/>
    <n v="64"/>
    <x v="1"/>
    <m/>
  </r>
  <r>
    <x v="8"/>
    <x v="1"/>
    <s v="sample"/>
    <n v="1"/>
    <n v="1"/>
    <x v="1162"/>
    <s v="NaN"/>
    <s v="us/op"/>
    <m/>
    <x v="3"/>
    <x v="0"/>
    <n v="64"/>
    <x v="1"/>
    <m/>
  </r>
  <r>
    <x v="8"/>
    <x v="2"/>
    <s v="sample"/>
    <n v="1"/>
    <n v="1"/>
    <x v="1163"/>
    <s v="NaN"/>
    <s v="us/op"/>
    <m/>
    <x v="3"/>
    <x v="0"/>
    <n v="64"/>
    <x v="1"/>
    <m/>
  </r>
  <r>
    <x v="8"/>
    <x v="3"/>
    <s v="sample"/>
    <n v="1"/>
    <n v="1"/>
    <x v="1164"/>
    <s v="NaN"/>
    <s v="us/op"/>
    <m/>
    <x v="3"/>
    <x v="0"/>
    <n v="64"/>
    <x v="1"/>
    <m/>
  </r>
  <r>
    <x v="8"/>
    <x v="4"/>
    <s v="sample"/>
    <n v="1"/>
    <n v="1"/>
    <x v="1165"/>
    <s v="NaN"/>
    <s v="us/op"/>
    <m/>
    <x v="3"/>
    <x v="0"/>
    <n v="64"/>
    <x v="1"/>
    <m/>
  </r>
  <r>
    <x v="8"/>
    <x v="5"/>
    <s v="sample"/>
    <n v="1"/>
    <n v="1"/>
    <x v="1166"/>
    <s v="NaN"/>
    <s v="us/op"/>
    <m/>
    <x v="3"/>
    <x v="0"/>
    <n v="64"/>
    <x v="1"/>
    <m/>
  </r>
  <r>
    <x v="8"/>
    <x v="6"/>
    <s v="sample"/>
    <n v="1"/>
    <n v="1"/>
    <x v="1167"/>
    <s v="NaN"/>
    <s v="us/op"/>
    <m/>
    <x v="3"/>
    <x v="0"/>
    <n v="64"/>
    <x v="1"/>
    <m/>
  </r>
  <r>
    <x v="8"/>
    <x v="7"/>
    <s v="sample"/>
    <n v="1"/>
    <n v="1"/>
    <x v="1168"/>
    <s v="NaN"/>
    <s v="us/op"/>
    <m/>
    <x v="3"/>
    <x v="0"/>
    <n v="64"/>
    <x v="1"/>
    <m/>
  </r>
  <r>
    <x v="8"/>
    <x v="8"/>
    <s v="sample"/>
    <n v="1"/>
    <n v="1"/>
    <x v="1168"/>
    <s v="NaN"/>
    <s v="us/op"/>
    <m/>
    <x v="3"/>
    <x v="0"/>
    <n v="64"/>
    <x v="1"/>
    <m/>
  </r>
  <r>
    <x v="8"/>
    <x v="0"/>
    <s v="sample"/>
    <n v="1"/>
    <n v="14801"/>
    <x v="1169"/>
    <n v="77.096770000000006"/>
    <s v="us/op"/>
    <m/>
    <x v="3"/>
    <x v="1"/>
    <n v="64"/>
    <x v="0"/>
    <m/>
  </r>
  <r>
    <x v="8"/>
    <x v="1"/>
    <s v="sample"/>
    <n v="1"/>
    <n v="1"/>
    <x v="1170"/>
    <s v="NaN"/>
    <s v="us/op"/>
    <m/>
    <x v="3"/>
    <x v="1"/>
    <n v="64"/>
    <x v="0"/>
    <m/>
  </r>
  <r>
    <x v="8"/>
    <x v="2"/>
    <s v="sample"/>
    <n v="1"/>
    <n v="1"/>
    <x v="1171"/>
    <s v="NaN"/>
    <s v="us/op"/>
    <m/>
    <x v="3"/>
    <x v="1"/>
    <n v="64"/>
    <x v="0"/>
    <m/>
  </r>
  <r>
    <x v="8"/>
    <x v="3"/>
    <s v="sample"/>
    <n v="1"/>
    <n v="1"/>
    <x v="1172"/>
    <s v="NaN"/>
    <s v="us/op"/>
    <m/>
    <x v="3"/>
    <x v="1"/>
    <n v="64"/>
    <x v="0"/>
    <m/>
  </r>
  <r>
    <x v="8"/>
    <x v="4"/>
    <s v="sample"/>
    <n v="1"/>
    <n v="1"/>
    <x v="1173"/>
    <s v="NaN"/>
    <s v="us/op"/>
    <m/>
    <x v="3"/>
    <x v="1"/>
    <n v="64"/>
    <x v="0"/>
    <m/>
  </r>
  <r>
    <x v="8"/>
    <x v="5"/>
    <s v="sample"/>
    <n v="1"/>
    <n v="1"/>
    <x v="1174"/>
    <s v="NaN"/>
    <s v="us/op"/>
    <m/>
    <x v="3"/>
    <x v="1"/>
    <n v="64"/>
    <x v="0"/>
    <m/>
  </r>
  <r>
    <x v="8"/>
    <x v="6"/>
    <s v="sample"/>
    <n v="1"/>
    <n v="1"/>
    <x v="1175"/>
    <s v="NaN"/>
    <s v="us/op"/>
    <m/>
    <x v="3"/>
    <x v="1"/>
    <n v="64"/>
    <x v="0"/>
    <m/>
  </r>
  <r>
    <x v="8"/>
    <x v="7"/>
    <s v="sample"/>
    <n v="1"/>
    <n v="1"/>
    <x v="1176"/>
    <s v="NaN"/>
    <s v="us/op"/>
    <m/>
    <x v="3"/>
    <x v="1"/>
    <n v="64"/>
    <x v="0"/>
    <m/>
  </r>
  <r>
    <x v="8"/>
    <x v="8"/>
    <s v="sample"/>
    <n v="1"/>
    <n v="1"/>
    <x v="1177"/>
    <s v="NaN"/>
    <s v="us/op"/>
    <m/>
    <x v="3"/>
    <x v="1"/>
    <n v="64"/>
    <x v="0"/>
    <m/>
  </r>
  <r>
    <x v="8"/>
    <x v="0"/>
    <s v="sample"/>
    <n v="1"/>
    <n v="9025"/>
    <x v="1178"/>
    <n v="183.30467999999999"/>
    <s v="us/op"/>
    <m/>
    <x v="3"/>
    <x v="1"/>
    <n v="64"/>
    <x v="1"/>
    <m/>
  </r>
  <r>
    <x v="8"/>
    <x v="1"/>
    <s v="sample"/>
    <n v="1"/>
    <n v="1"/>
    <x v="1179"/>
    <s v="NaN"/>
    <s v="us/op"/>
    <m/>
    <x v="3"/>
    <x v="1"/>
    <n v="64"/>
    <x v="1"/>
    <m/>
  </r>
  <r>
    <x v="8"/>
    <x v="2"/>
    <s v="sample"/>
    <n v="1"/>
    <n v="1"/>
    <x v="1180"/>
    <s v="NaN"/>
    <s v="us/op"/>
    <m/>
    <x v="3"/>
    <x v="1"/>
    <n v="64"/>
    <x v="1"/>
    <m/>
  </r>
  <r>
    <x v="8"/>
    <x v="3"/>
    <s v="sample"/>
    <n v="1"/>
    <n v="1"/>
    <x v="1181"/>
    <s v="NaN"/>
    <s v="us/op"/>
    <m/>
    <x v="3"/>
    <x v="1"/>
    <n v="64"/>
    <x v="1"/>
    <m/>
  </r>
  <r>
    <x v="8"/>
    <x v="4"/>
    <s v="sample"/>
    <n v="1"/>
    <n v="1"/>
    <x v="1182"/>
    <s v="NaN"/>
    <s v="us/op"/>
    <m/>
    <x v="3"/>
    <x v="1"/>
    <n v="64"/>
    <x v="1"/>
    <m/>
  </r>
  <r>
    <x v="8"/>
    <x v="5"/>
    <s v="sample"/>
    <n v="1"/>
    <n v="1"/>
    <x v="1183"/>
    <s v="NaN"/>
    <s v="us/op"/>
    <m/>
    <x v="3"/>
    <x v="1"/>
    <n v="64"/>
    <x v="1"/>
    <m/>
  </r>
  <r>
    <x v="8"/>
    <x v="6"/>
    <s v="sample"/>
    <n v="1"/>
    <n v="1"/>
    <x v="1184"/>
    <s v="NaN"/>
    <s v="us/op"/>
    <m/>
    <x v="3"/>
    <x v="1"/>
    <n v="64"/>
    <x v="1"/>
    <m/>
  </r>
  <r>
    <x v="8"/>
    <x v="7"/>
    <s v="sample"/>
    <n v="1"/>
    <n v="1"/>
    <x v="1007"/>
    <s v="NaN"/>
    <s v="us/op"/>
    <m/>
    <x v="3"/>
    <x v="1"/>
    <n v="64"/>
    <x v="1"/>
    <m/>
  </r>
  <r>
    <x v="8"/>
    <x v="8"/>
    <s v="sample"/>
    <n v="1"/>
    <n v="1"/>
    <x v="1007"/>
    <s v="NaN"/>
    <s v="us/op"/>
    <m/>
    <x v="3"/>
    <x v="1"/>
    <n v="64"/>
    <x v="1"/>
    <m/>
  </r>
  <r>
    <x v="8"/>
    <x v="0"/>
    <s v="sample"/>
    <n v="1"/>
    <n v="800"/>
    <x v="1185"/>
    <n v="1000.194912"/>
    <s v="us/op"/>
    <m/>
    <x v="4"/>
    <x v="0"/>
    <n v="64"/>
    <x v="0"/>
    <m/>
  </r>
  <r>
    <x v="8"/>
    <x v="1"/>
    <s v="sample"/>
    <n v="1"/>
    <n v="1"/>
    <x v="1186"/>
    <s v="NaN"/>
    <s v="us/op"/>
    <m/>
    <x v="4"/>
    <x v="0"/>
    <n v="64"/>
    <x v="0"/>
    <m/>
  </r>
  <r>
    <x v="8"/>
    <x v="2"/>
    <s v="sample"/>
    <n v="1"/>
    <n v="1"/>
    <x v="1187"/>
    <s v="NaN"/>
    <s v="us/op"/>
    <m/>
    <x v="4"/>
    <x v="0"/>
    <n v="64"/>
    <x v="0"/>
    <m/>
  </r>
  <r>
    <x v="8"/>
    <x v="3"/>
    <s v="sample"/>
    <n v="1"/>
    <n v="1"/>
    <x v="1188"/>
    <s v="NaN"/>
    <s v="us/op"/>
    <m/>
    <x v="4"/>
    <x v="0"/>
    <n v="64"/>
    <x v="0"/>
    <m/>
  </r>
  <r>
    <x v="8"/>
    <x v="4"/>
    <s v="sample"/>
    <n v="1"/>
    <n v="1"/>
    <x v="1189"/>
    <s v="NaN"/>
    <s v="us/op"/>
    <m/>
    <x v="4"/>
    <x v="0"/>
    <n v="64"/>
    <x v="0"/>
    <m/>
  </r>
  <r>
    <x v="8"/>
    <x v="5"/>
    <s v="sample"/>
    <n v="1"/>
    <n v="1"/>
    <x v="1190"/>
    <s v="NaN"/>
    <s v="us/op"/>
    <m/>
    <x v="4"/>
    <x v="0"/>
    <n v="64"/>
    <x v="0"/>
    <m/>
  </r>
  <r>
    <x v="8"/>
    <x v="6"/>
    <s v="sample"/>
    <n v="1"/>
    <n v="1"/>
    <x v="1191"/>
    <s v="NaN"/>
    <s v="us/op"/>
    <m/>
    <x v="4"/>
    <x v="0"/>
    <n v="64"/>
    <x v="0"/>
    <m/>
  </r>
  <r>
    <x v="8"/>
    <x v="7"/>
    <s v="sample"/>
    <n v="1"/>
    <n v="1"/>
    <x v="1191"/>
    <s v="NaN"/>
    <s v="us/op"/>
    <m/>
    <x v="4"/>
    <x v="0"/>
    <n v="64"/>
    <x v="0"/>
    <m/>
  </r>
  <r>
    <x v="8"/>
    <x v="8"/>
    <s v="sample"/>
    <n v="1"/>
    <n v="1"/>
    <x v="1191"/>
    <s v="NaN"/>
    <s v="us/op"/>
    <m/>
    <x v="4"/>
    <x v="0"/>
    <n v="64"/>
    <x v="0"/>
    <m/>
  </r>
  <r>
    <x v="8"/>
    <x v="0"/>
    <s v="sample"/>
    <n v="1"/>
    <n v="400"/>
    <x v="1192"/>
    <n v="5462.39203"/>
    <s v="us/op"/>
    <m/>
    <x v="4"/>
    <x v="0"/>
    <n v="64"/>
    <x v="1"/>
    <m/>
  </r>
  <r>
    <x v="8"/>
    <x v="1"/>
    <s v="sample"/>
    <n v="1"/>
    <n v="1"/>
    <x v="1193"/>
    <s v="NaN"/>
    <s v="us/op"/>
    <m/>
    <x v="4"/>
    <x v="0"/>
    <n v="64"/>
    <x v="1"/>
    <m/>
  </r>
  <r>
    <x v="8"/>
    <x v="2"/>
    <s v="sample"/>
    <n v="1"/>
    <n v="1"/>
    <x v="1194"/>
    <s v="NaN"/>
    <s v="us/op"/>
    <m/>
    <x v="4"/>
    <x v="0"/>
    <n v="64"/>
    <x v="1"/>
    <m/>
  </r>
  <r>
    <x v="8"/>
    <x v="3"/>
    <s v="sample"/>
    <n v="1"/>
    <n v="1"/>
    <x v="1195"/>
    <s v="NaN"/>
    <s v="us/op"/>
    <m/>
    <x v="4"/>
    <x v="0"/>
    <n v="64"/>
    <x v="1"/>
    <m/>
  </r>
  <r>
    <x v="8"/>
    <x v="4"/>
    <s v="sample"/>
    <n v="1"/>
    <n v="1"/>
    <x v="1196"/>
    <s v="NaN"/>
    <s v="us/op"/>
    <m/>
    <x v="4"/>
    <x v="0"/>
    <n v="64"/>
    <x v="1"/>
    <m/>
  </r>
  <r>
    <x v="8"/>
    <x v="5"/>
    <s v="sample"/>
    <n v="1"/>
    <n v="1"/>
    <x v="1197"/>
    <s v="NaN"/>
    <s v="us/op"/>
    <m/>
    <x v="4"/>
    <x v="0"/>
    <n v="64"/>
    <x v="1"/>
    <m/>
  </r>
  <r>
    <x v="8"/>
    <x v="6"/>
    <s v="sample"/>
    <n v="1"/>
    <n v="1"/>
    <x v="1198"/>
    <s v="NaN"/>
    <s v="us/op"/>
    <m/>
    <x v="4"/>
    <x v="0"/>
    <n v="64"/>
    <x v="1"/>
    <m/>
  </r>
  <r>
    <x v="8"/>
    <x v="7"/>
    <s v="sample"/>
    <n v="1"/>
    <n v="1"/>
    <x v="1198"/>
    <s v="NaN"/>
    <s v="us/op"/>
    <m/>
    <x v="4"/>
    <x v="0"/>
    <n v="64"/>
    <x v="1"/>
    <m/>
  </r>
  <r>
    <x v="8"/>
    <x v="8"/>
    <s v="sample"/>
    <n v="1"/>
    <n v="1"/>
    <x v="1198"/>
    <s v="NaN"/>
    <s v="us/op"/>
    <m/>
    <x v="4"/>
    <x v="0"/>
    <n v="64"/>
    <x v="1"/>
    <m/>
  </r>
  <r>
    <x v="8"/>
    <x v="0"/>
    <s v="sample"/>
    <n v="1"/>
    <n v="784"/>
    <x v="1199"/>
    <n v="8291.9110569999993"/>
    <s v="us/op"/>
    <m/>
    <x v="4"/>
    <x v="1"/>
    <n v="64"/>
    <x v="0"/>
    <m/>
  </r>
  <r>
    <x v="8"/>
    <x v="1"/>
    <s v="sample"/>
    <n v="1"/>
    <n v="1"/>
    <x v="1200"/>
    <s v="NaN"/>
    <s v="us/op"/>
    <m/>
    <x v="4"/>
    <x v="1"/>
    <n v="64"/>
    <x v="0"/>
    <m/>
  </r>
  <r>
    <x v="8"/>
    <x v="2"/>
    <s v="sample"/>
    <n v="1"/>
    <n v="1"/>
    <x v="1201"/>
    <s v="NaN"/>
    <s v="us/op"/>
    <m/>
    <x v="4"/>
    <x v="1"/>
    <n v="64"/>
    <x v="0"/>
    <m/>
  </r>
  <r>
    <x v="8"/>
    <x v="3"/>
    <s v="sample"/>
    <n v="1"/>
    <n v="1"/>
    <x v="1202"/>
    <s v="NaN"/>
    <s v="us/op"/>
    <m/>
    <x v="4"/>
    <x v="1"/>
    <n v="64"/>
    <x v="0"/>
    <m/>
  </r>
  <r>
    <x v="8"/>
    <x v="4"/>
    <s v="sample"/>
    <n v="1"/>
    <n v="1"/>
    <x v="1203"/>
    <s v="NaN"/>
    <s v="us/op"/>
    <m/>
    <x v="4"/>
    <x v="1"/>
    <n v="64"/>
    <x v="0"/>
    <m/>
  </r>
  <r>
    <x v="8"/>
    <x v="5"/>
    <s v="sample"/>
    <n v="1"/>
    <n v="1"/>
    <x v="1204"/>
    <s v="NaN"/>
    <s v="us/op"/>
    <m/>
    <x v="4"/>
    <x v="1"/>
    <n v="64"/>
    <x v="0"/>
    <m/>
  </r>
  <r>
    <x v="8"/>
    <x v="6"/>
    <s v="sample"/>
    <n v="1"/>
    <n v="1"/>
    <x v="1205"/>
    <s v="NaN"/>
    <s v="us/op"/>
    <m/>
    <x v="4"/>
    <x v="1"/>
    <n v="64"/>
    <x v="0"/>
    <m/>
  </r>
  <r>
    <x v="8"/>
    <x v="7"/>
    <s v="sample"/>
    <n v="1"/>
    <n v="1"/>
    <x v="1205"/>
    <s v="NaN"/>
    <s v="us/op"/>
    <m/>
    <x v="4"/>
    <x v="1"/>
    <n v="64"/>
    <x v="0"/>
    <m/>
  </r>
  <r>
    <x v="8"/>
    <x v="8"/>
    <s v="sample"/>
    <n v="1"/>
    <n v="1"/>
    <x v="1205"/>
    <s v="NaN"/>
    <s v="us/op"/>
    <m/>
    <x v="4"/>
    <x v="1"/>
    <n v="64"/>
    <x v="0"/>
    <m/>
  </r>
  <r>
    <x v="8"/>
    <x v="0"/>
    <s v="sample"/>
    <n v="1"/>
    <n v="400"/>
    <x v="1206"/>
    <n v="19554.589391000001"/>
    <s v="us/op"/>
    <m/>
    <x v="4"/>
    <x v="1"/>
    <n v="64"/>
    <x v="1"/>
    <m/>
  </r>
  <r>
    <x v="8"/>
    <x v="1"/>
    <s v="sample"/>
    <n v="1"/>
    <n v="1"/>
    <x v="1207"/>
    <s v="NaN"/>
    <s v="us/op"/>
    <m/>
    <x v="4"/>
    <x v="1"/>
    <n v="64"/>
    <x v="1"/>
    <m/>
  </r>
  <r>
    <x v="8"/>
    <x v="2"/>
    <s v="sample"/>
    <n v="1"/>
    <n v="1"/>
    <x v="1208"/>
    <s v="NaN"/>
    <s v="us/op"/>
    <m/>
    <x v="4"/>
    <x v="1"/>
    <n v="64"/>
    <x v="1"/>
    <m/>
  </r>
  <r>
    <x v="8"/>
    <x v="3"/>
    <s v="sample"/>
    <n v="1"/>
    <n v="1"/>
    <x v="1209"/>
    <s v="NaN"/>
    <s v="us/op"/>
    <m/>
    <x v="4"/>
    <x v="1"/>
    <n v="64"/>
    <x v="1"/>
    <m/>
  </r>
  <r>
    <x v="8"/>
    <x v="4"/>
    <s v="sample"/>
    <n v="1"/>
    <n v="1"/>
    <x v="1210"/>
    <s v="NaN"/>
    <s v="us/op"/>
    <m/>
    <x v="4"/>
    <x v="1"/>
    <n v="64"/>
    <x v="1"/>
    <m/>
  </r>
  <r>
    <x v="8"/>
    <x v="5"/>
    <s v="sample"/>
    <n v="1"/>
    <n v="1"/>
    <x v="1211"/>
    <s v="NaN"/>
    <s v="us/op"/>
    <m/>
    <x v="4"/>
    <x v="1"/>
    <n v="64"/>
    <x v="1"/>
    <m/>
  </r>
  <r>
    <x v="8"/>
    <x v="6"/>
    <s v="sample"/>
    <n v="1"/>
    <n v="1"/>
    <x v="1037"/>
    <s v="NaN"/>
    <s v="us/op"/>
    <m/>
    <x v="4"/>
    <x v="1"/>
    <n v="64"/>
    <x v="1"/>
    <m/>
  </r>
  <r>
    <x v="8"/>
    <x v="7"/>
    <s v="sample"/>
    <n v="1"/>
    <n v="1"/>
    <x v="1037"/>
    <s v="NaN"/>
    <s v="us/op"/>
    <m/>
    <x v="4"/>
    <x v="1"/>
    <n v="64"/>
    <x v="1"/>
    <m/>
  </r>
  <r>
    <x v="8"/>
    <x v="8"/>
    <s v="sample"/>
    <n v="1"/>
    <n v="1"/>
    <x v="1037"/>
    <s v="NaN"/>
    <s v="us/op"/>
    <m/>
    <x v="4"/>
    <x v="1"/>
    <n v="64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A5:H20" firstHeaderRow="1" firstDataRow="2" firstDataCol="3" rowPageCount="1" colPageCount="1"/>
  <pivotFields count="14">
    <pivotField axis="axisRow" compact="0" outline="0" showAll="0" defaultSubtotal="0">
      <items count="9">
        <item x="0"/>
        <item x="1"/>
        <item x="2"/>
        <item x="3"/>
        <item h="1"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9">
        <item x="0"/>
        <item h="1" x="1"/>
        <item h="1" x="2"/>
        <item h="1" x="3"/>
        <item h="1" x="4"/>
        <item h="1" x="5"/>
        <item h="1" x="6"/>
        <item h="1" x="7"/>
        <item h="1"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1212">
        <item x="161"/>
        <item x="470"/>
        <item x="621"/>
        <item x="1"/>
        <item x="10"/>
        <item x="325"/>
        <item x="162"/>
        <item x="2"/>
        <item x="476"/>
        <item x="11"/>
        <item x="163"/>
        <item x="169"/>
        <item x="164"/>
        <item x="12"/>
        <item x="3"/>
        <item x="13"/>
        <item x="4"/>
        <item x="477"/>
        <item x="319"/>
        <item x="471"/>
        <item x="168"/>
        <item x="160"/>
        <item x="14"/>
        <item x="478"/>
        <item x="5"/>
        <item x="320"/>
        <item x="326"/>
        <item x="620"/>
        <item x="469"/>
        <item x="0"/>
        <item x="475"/>
        <item x="9"/>
        <item x="625"/>
        <item x="318"/>
        <item x="324"/>
        <item x="496"/>
        <item x="640"/>
        <item x="191"/>
        <item x="200"/>
        <item x="504"/>
        <item x="497"/>
        <item x="641"/>
        <item x="192"/>
        <item x="498"/>
        <item x="648"/>
        <item x="499"/>
        <item x="201"/>
        <item x="505"/>
        <item x="193"/>
        <item x="642"/>
        <item x="194"/>
        <item x="202"/>
        <item x="345"/>
        <item x="203"/>
        <item x="643"/>
        <item x="495"/>
        <item x="190"/>
        <item x="195"/>
        <item x="639"/>
        <item x="354"/>
        <item x="346"/>
        <item x="199"/>
        <item x="503"/>
        <item x="649"/>
        <item x="347"/>
        <item x="348"/>
        <item x="647"/>
        <item x="355"/>
        <item x="349"/>
        <item x="356"/>
        <item x="344"/>
        <item x="357"/>
        <item x="353"/>
        <item x="358"/>
        <item x="34"/>
        <item x="43"/>
        <item x="35"/>
        <item x="44"/>
        <item x="36"/>
        <item x="37"/>
        <item x="45"/>
        <item x="33"/>
        <item x="46"/>
        <item x="42"/>
        <item x="38"/>
        <item x="47"/>
        <item x="183"/>
        <item x="339"/>
        <item x="174"/>
        <item x="483"/>
        <item x="630"/>
        <item x="331"/>
        <item x="490"/>
        <item x="28"/>
        <item x="19"/>
        <item x="510"/>
        <item x="653"/>
        <item x="208"/>
        <item x="517"/>
        <item x="660"/>
        <item x="217"/>
        <item x="175"/>
        <item x="332"/>
        <item x="184"/>
        <item x="363"/>
        <item x="20"/>
        <item x="176"/>
        <item x="333"/>
        <item x="185"/>
        <item x="484"/>
        <item x="631"/>
        <item x="177"/>
        <item x="334"/>
        <item x="186"/>
        <item x="371"/>
        <item x="482"/>
        <item x="173"/>
        <item x="629"/>
        <item x="330"/>
        <item x="338"/>
        <item x="489"/>
        <item x="182"/>
        <item x="635"/>
        <item x="21"/>
        <item x="22"/>
        <item x="29"/>
        <item x="18"/>
        <item x="27"/>
        <item x="511"/>
        <item x="654"/>
        <item x="518"/>
        <item x="512"/>
        <item x="209"/>
        <item x="513"/>
        <item x="218"/>
        <item x="509"/>
        <item x="519"/>
        <item x="652"/>
        <item x="520"/>
        <item x="364"/>
        <item x="210"/>
        <item x="661"/>
        <item x="219"/>
        <item x="516"/>
        <item x="211"/>
        <item x="662"/>
        <item x="220"/>
        <item x="207"/>
        <item x="365"/>
        <item x="659"/>
        <item x="216"/>
        <item x="372"/>
        <item x="366"/>
        <item x="362"/>
        <item x="373"/>
        <item x="374"/>
        <item x="370"/>
        <item x="52"/>
        <item x="178"/>
        <item x="187"/>
        <item x="485"/>
        <item x="491"/>
        <item x="335"/>
        <item x="636"/>
        <item x="340"/>
        <item x="23"/>
        <item x="53"/>
        <item x="61"/>
        <item x="54"/>
        <item x="514"/>
        <item x="55"/>
        <item x="51"/>
        <item x="655"/>
        <item x="62"/>
        <item x="60"/>
        <item x="521"/>
        <item x="212"/>
        <item x="221"/>
        <item x="663"/>
        <item x="367"/>
        <item x="375"/>
        <item x="56"/>
        <item x="63"/>
        <item x="222"/>
        <item x="179"/>
        <item x="213"/>
        <item x="656"/>
        <item x="368"/>
        <item x="24"/>
        <item x="30"/>
        <item x="376"/>
        <item x="664"/>
        <item x="522"/>
        <item x="486"/>
        <item x="341"/>
        <item x="336"/>
        <item x="492"/>
        <item x="637"/>
        <item x="632"/>
        <item x="39"/>
        <item x="204"/>
        <item x="196"/>
        <item x="350"/>
        <item x="650"/>
        <item x="48"/>
        <item x="506"/>
        <item x="64"/>
        <item x="57"/>
        <item x="644"/>
        <item x="500"/>
        <item x="359"/>
        <item x="165"/>
        <item x="15"/>
        <item x="170"/>
        <item x="6"/>
        <item x="327"/>
        <item x="321"/>
        <item x="479"/>
        <item x="626"/>
        <item x="622"/>
        <item x="472"/>
        <item x="49"/>
        <item x="40"/>
        <item x="1083"/>
        <item x="1105"/>
        <item x="1113"/>
        <item x="1075"/>
        <item x="1069"/>
        <item x="934"/>
        <item x="926"/>
        <item x="351"/>
        <item x="360"/>
        <item x="197"/>
        <item x="954"/>
        <item x="205"/>
        <item x="651"/>
        <item x="961"/>
        <item x="507"/>
        <item x="645"/>
        <item x="171"/>
        <item x="501"/>
        <item x="166"/>
        <item x="946"/>
        <item x="16"/>
        <item x="7"/>
        <item x="1060"/>
        <item x="1090"/>
        <item x="1097"/>
        <item x="322"/>
        <item x="328"/>
        <item x="918"/>
        <item x="623"/>
        <item x="910"/>
        <item x="480"/>
        <item x="627"/>
        <item x="473"/>
        <item x="1070"/>
        <item x="1061"/>
        <item x="543"/>
        <item x="939"/>
        <item x="526"/>
        <item x="1091"/>
        <item x="1068"/>
        <item x="1059"/>
        <item x="1098"/>
        <item x="1089"/>
        <item x="1096"/>
        <item x="1062"/>
        <item x="1084"/>
        <item x="1106"/>
        <item x="1092"/>
        <item x="1074"/>
        <item x="1082"/>
        <item x="1063"/>
        <item x="1099"/>
        <item x="919"/>
        <item x="911"/>
        <item x="1104"/>
        <item x="527"/>
        <item x="1112"/>
        <item x="1100"/>
        <item x="525"/>
        <item x="1076"/>
        <item x="917"/>
        <item x="1085"/>
        <item x="909"/>
        <item x="1107"/>
        <item x="528"/>
        <item x="1077"/>
        <item x="927"/>
        <item x="920"/>
        <item x="529"/>
        <item x="1064"/>
        <item x="940"/>
        <item x="1114"/>
        <item x="947"/>
        <item x="925"/>
        <item x="1093"/>
        <item x="933"/>
        <item x="921"/>
        <item x="912"/>
        <item x="542"/>
        <item x="544"/>
        <item x="938"/>
        <item x="945"/>
        <item x="530"/>
        <item x="1078"/>
        <item x="928"/>
        <item x="668"/>
        <item x="1108"/>
        <item x="941"/>
        <item x="1115"/>
        <item x="929"/>
        <item x="935"/>
        <item x="953"/>
        <item x="960"/>
        <item x="913"/>
        <item x="948"/>
        <item x="955"/>
        <item x="545"/>
        <item x="962"/>
        <item x="669"/>
        <item x="930"/>
        <item x="936"/>
        <item x="546"/>
        <item x="552"/>
        <item x="963"/>
        <item x="667"/>
        <item x="670"/>
        <item x="942"/>
        <item x="949"/>
        <item x="671"/>
        <item x="684"/>
        <item x="956"/>
        <item x="964"/>
        <item x="547"/>
        <item x="683"/>
        <item x="672"/>
        <item x="534"/>
        <item x="553"/>
        <item x="685"/>
        <item x="551"/>
        <item x="686"/>
        <item x="533"/>
        <item x="535"/>
        <item x="687"/>
        <item x="536"/>
        <item x="692"/>
        <item x="537"/>
        <item x="554"/>
        <item x="538"/>
        <item x="677"/>
        <item x="555"/>
        <item x="243"/>
        <item x="226"/>
        <item x="693"/>
        <item x="1136"/>
        <item x="691"/>
        <item x="250"/>
        <item x="676"/>
        <item x="678"/>
        <item x="679"/>
        <item x="694"/>
        <item x="235"/>
        <item x="695"/>
        <item x="680"/>
        <item x="227"/>
        <item x="696"/>
        <item x="242"/>
        <item x="225"/>
        <item x="397"/>
        <item x="228"/>
        <item x="251"/>
        <item x="229"/>
        <item x="244"/>
        <item x="249"/>
        <item x="234"/>
        <item x="245"/>
        <item x="379"/>
        <item x="236"/>
        <item x="237"/>
        <item x="252"/>
        <item x="230"/>
        <item x="253"/>
        <item x="380"/>
        <item x="238"/>
        <item x="378"/>
        <item x="254"/>
        <item x="398"/>
        <item x="381"/>
        <item x="396"/>
        <item x="382"/>
        <item x="406"/>
        <item x="383"/>
        <item x="399"/>
        <item x="388"/>
        <item x="846"/>
        <item x="852"/>
        <item x="837"/>
        <item x="768"/>
        <item x="858"/>
        <item x="1137"/>
        <item x="400"/>
        <item x="773"/>
        <item x="782"/>
        <item x="1135"/>
        <item x="1138"/>
        <item x="407"/>
        <item x="1139"/>
        <item x="389"/>
        <item x="405"/>
        <item x="401"/>
        <item x="1120"/>
        <item x="387"/>
        <item x="1140"/>
        <item x="1119"/>
        <item x="408"/>
        <item x="390"/>
        <item x="409"/>
        <item x="1121"/>
        <item x="391"/>
        <item x="1145"/>
        <item x="1122"/>
        <item x="392"/>
        <item x="864"/>
        <item x="410"/>
        <item x="838"/>
        <item x="760"/>
        <item x="774"/>
        <item x="783"/>
        <item x="845"/>
        <item x="836"/>
        <item x="851"/>
        <item x="857"/>
        <item x="767"/>
        <item x="759"/>
        <item x="772"/>
        <item x="781"/>
        <item x="839"/>
        <item x="761"/>
        <item x="775"/>
        <item x="784"/>
        <item x="847"/>
        <item x="840"/>
        <item x="865"/>
        <item x="762"/>
        <item x="776"/>
        <item x="785"/>
        <item x="1146"/>
        <item x="1144"/>
        <item x="863"/>
        <item x="1127"/>
        <item x="1147"/>
        <item x="866"/>
        <item x="1148"/>
        <item x="867"/>
        <item x="1128"/>
        <item x="1149"/>
        <item x="1126"/>
        <item x="1129"/>
        <item x="1130"/>
        <item x="1131"/>
        <item x="873"/>
        <item x="874"/>
        <item x="986"/>
        <item x="875"/>
        <item x="872"/>
        <item x="876"/>
        <item x="968"/>
        <item x="987"/>
        <item x="985"/>
        <item x="988"/>
        <item x="989"/>
        <item x="969"/>
        <item x="970"/>
        <item x="967"/>
        <item x="995"/>
        <item x="990"/>
        <item x="971"/>
        <item x="790"/>
        <item x="791"/>
        <item x="977"/>
        <item x="996"/>
        <item x="792"/>
        <item x="997"/>
        <item x="994"/>
        <item x="998"/>
        <item x="793"/>
        <item x="789"/>
        <item x="86"/>
        <item x="978"/>
        <item x="68"/>
        <item x="979"/>
        <item x="976"/>
        <item x="980"/>
        <item x="94"/>
        <item x="69"/>
        <item x="77"/>
        <item x="87"/>
        <item x="999"/>
        <item x="67"/>
        <item x="70"/>
        <item x="799"/>
        <item x="85"/>
        <item x="71"/>
        <item x="88"/>
        <item x="78"/>
        <item x="95"/>
        <item x="76"/>
        <item x="93"/>
        <item x="79"/>
        <item x="96"/>
        <item x="89"/>
        <item x="97"/>
        <item x="80"/>
        <item x="1071"/>
        <item x="1065"/>
        <item x="98"/>
        <item x="1101"/>
        <item x="800"/>
        <item x="531"/>
        <item x="801"/>
        <item x="798"/>
        <item x="673"/>
        <item x="539"/>
        <item x="548"/>
        <item x="681"/>
        <item x="688"/>
        <item x="556"/>
        <item x="972"/>
        <item x="239"/>
        <item x="231"/>
        <item x="384"/>
        <item x="1086"/>
        <item x="841"/>
        <item x="848"/>
        <item x="1079"/>
        <item x="697"/>
        <item x="853"/>
        <item x="859"/>
        <item x="393"/>
        <item x="1109"/>
        <item x="1116"/>
        <item x="246"/>
        <item x="402"/>
        <item x="255"/>
        <item x="763"/>
        <item x="777"/>
        <item x="411"/>
        <item x="842"/>
        <item x="854"/>
        <item x="860"/>
        <item x="868"/>
        <item x="914"/>
        <item x="1123"/>
        <item x="922"/>
        <item x="950"/>
        <item x="943"/>
        <item x="1072"/>
        <item x="769"/>
        <item x="786"/>
        <item x="1141"/>
        <item x="1132"/>
        <item x="778"/>
        <item x="764"/>
        <item x="1066"/>
        <item x="1094"/>
        <item x="877"/>
        <item x="674"/>
        <item x="532"/>
        <item x="931"/>
        <item x="72"/>
        <item x="965"/>
        <item x="957"/>
        <item x="81"/>
        <item x="73"/>
        <item x="1150"/>
        <item x="82"/>
        <item x="1102"/>
        <item x="794"/>
        <item x="981"/>
        <item x="802"/>
        <item x="90"/>
        <item x="973"/>
        <item x="982"/>
        <item x="944"/>
        <item x="240"/>
        <item x="99"/>
        <item x="540"/>
        <item x="915"/>
        <item x="991"/>
        <item x="923"/>
        <item x="1000"/>
        <item x="232"/>
        <item x="682"/>
        <item x="951"/>
        <item x="394"/>
        <item x="385"/>
        <item x="1124"/>
        <item x="878"/>
        <item x="549"/>
        <item x="795"/>
        <item x="1133"/>
        <item x="74"/>
        <item x="803"/>
        <item x="869"/>
        <item x="689"/>
        <item x="1087"/>
        <item x="1117"/>
        <item x="557"/>
        <item x="247"/>
        <item x="1080"/>
        <item x="83"/>
        <item x="1110"/>
        <item x="256"/>
        <item x="698"/>
        <item x="958"/>
        <item x="403"/>
        <item x="983"/>
        <item x="412"/>
        <item x="966"/>
        <item x="932"/>
        <item x="937"/>
        <item x="974"/>
        <item x="1142"/>
        <item x="1151"/>
        <item x="665"/>
        <item x="657"/>
        <item x="58"/>
        <item x="65"/>
        <item x="523"/>
        <item x="337"/>
        <item x="342"/>
        <item x="493"/>
        <item x="633"/>
        <item x="487"/>
        <item x="214"/>
        <item x="223"/>
        <item x="31"/>
        <item x="25"/>
        <item x="188"/>
        <item x="180"/>
        <item x="91"/>
        <item x="100"/>
        <item x="992"/>
        <item x="861"/>
        <item x="770"/>
        <item x="843"/>
        <item x="1001"/>
        <item x="855"/>
        <item x="849"/>
        <item x="779"/>
        <item x="787"/>
        <item x="765"/>
        <item x="1067"/>
        <item x="796"/>
        <item x="386"/>
        <item x="241"/>
        <item x="870"/>
        <item x="1103"/>
        <item x="84"/>
        <item x="1095"/>
        <item x="952"/>
        <item x="395"/>
        <item x="233"/>
        <item x="404"/>
        <item x="804"/>
        <item x="879"/>
        <item x="1073"/>
        <item x="1134"/>
        <item x="690"/>
        <item x="75"/>
        <item x="984"/>
        <item x="844"/>
        <item x="558"/>
        <item x="862"/>
        <item x="699"/>
        <item x="1125"/>
        <item x="924"/>
        <item x="916"/>
        <item x="797"/>
        <item x="788"/>
        <item x="771"/>
        <item x="766"/>
        <item x="541"/>
        <item x="257"/>
        <item x="1143"/>
        <item x="515"/>
        <item x="550"/>
        <item x="975"/>
        <item x="101"/>
        <item x="856"/>
        <item x="993"/>
        <item x="634"/>
        <item x="658"/>
        <item x="413"/>
        <item x="1118"/>
        <item x="92"/>
        <item x="66"/>
        <item x="1088"/>
        <item x="1002"/>
        <item x="343"/>
        <item x="850"/>
        <item x="1081"/>
        <item x="524"/>
        <item x="59"/>
        <item x="638"/>
        <item x="488"/>
        <item x="26"/>
        <item x="805"/>
        <item x="32"/>
        <item x="494"/>
        <item x="377"/>
        <item x="181"/>
        <item x="1111"/>
        <item x="780"/>
        <item x="369"/>
        <item x="215"/>
        <item x="248"/>
        <item x="578"/>
        <item x="880"/>
        <item x="579"/>
        <item x="666"/>
        <item x="577"/>
        <item x="871"/>
        <item x="1170"/>
        <item x="718"/>
        <item x="580"/>
        <item x="1152"/>
        <item x="581"/>
        <item x="882"/>
        <item x="719"/>
        <item x="1171"/>
        <item x="224"/>
        <item x="883"/>
        <item x="881"/>
        <item x="560"/>
        <item x="717"/>
        <item x="1169"/>
        <item x="587"/>
        <item x="884"/>
        <item x="726"/>
        <item x="189"/>
        <item x="885"/>
        <item x="720"/>
        <item x="559"/>
        <item x="588"/>
        <item x="561"/>
        <item x="701"/>
        <item x="586"/>
        <item x="1172"/>
        <item x="582"/>
        <item x="1173"/>
        <item x="727"/>
        <item x="886"/>
        <item x="725"/>
        <item x="562"/>
        <item x="589"/>
        <item x="721"/>
        <item x="563"/>
        <item x="564"/>
        <item x="569"/>
        <item x="590"/>
        <item x="275"/>
        <item x="700"/>
        <item x="702"/>
        <item x="675"/>
        <item x="1154"/>
        <item x="565"/>
        <item x="709"/>
        <item x="570"/>
        <item x="728"/>
        <item x="1155"/>
        <item x="568"/>
        <item x="276"/>
        <item x="1153"/>
        <item x="703"/>
        <item x="704"/>
        <item x="705"/>
        <item x="571"/>
        <item x="887"/>
        <item x="274"/>
        <item x="729"/>
        <item x="591"/>
        <item x="1156"/>
        <item x="284"/>
        <item x="1157"/>
        <item x="708"/>
        <item x="566"/>
        <item x="706"/>
        <item x="710"/>
        <item x="283"/>
        <item x="572"/>
        <item x="567"/>
        <item x="888"/>
        <item x="259"/>
        <item x="277"/>
        <item x="1158"/>
        <item x="430"/>
        <item x="267"/>
        <item x="573"/>
        <item x="1179"/>
        <item x="711"/>
        <item x="890"/>
        <item x="50"/>
        <item x="574"/>
        <item x="712"/>
        <item x="891"/>
        <item x="278"/>
        <item x="1159"/>
        <item x="41"/>
        <item x="713"/>
        <item x="1160"/>
        <item x="889"/>
        <item x="1180"/>
        <item x="707"/>
        <item x="431"/>
        <item x="714"/>
        <item x="361"/>
        <item x="583"/>
        <item x="258"/>
        <item x="959"/>
        <item x="260"/>
        <item x="1174"/>
        <item x="584"/>
        <item x="585"/>
        <item x="352"/>
        <item x="1178"/>
        <item x="429"/>
        <item x="438"/>
        <item x="575"/>
        <item x="576"/>
        <item x="892"/>
        <item x="502"/>
        <item x="285"/>
        <item x="261"/>
        <item x="262"/>
        <item x="432"/>
        <item x="266"/>
        <item x="508"/>
        <item x="646"/>
        <item x="263"/>
        <item x="722"/>
        <item x="268"/>
        <item x="1175"/>
        <item x="715"/>
        <item x="716"/>
        <item x="1176"/>
        <item x="1177"/>
        <item x="437"/>
        <item x="415"/>
        <item x="264"/>
        <item x="723"/>
        <item x="269"/>
        <item x="270"/>
        <item x="893"/>
        <item x="724"/>
        <item x="271"/>
        <item x="433"/>
        <item x="422"/>
        <item x="1181"/>
        <item x="279"/>
        <item x="439"/>
        <item x="1162"/>
        <item x="416"/>
        <item x="414"/>
        <item x="272"/>
        <item x="1182"/>
        <item x="265"/>
        <item x="1163"/>
        <item x="1161"/>
        <item x="417"/>
        <item x="418"/>
        <item x="440"/>
        <item x="894"/>
        <item x="592"/>
        <item x="1164"/>
        <item x="329"/>
        <item x="474"/>
        <item x="1165"/>
        <item x="628"/>
        <item x="421"/>
        <item x="419"/>
        <item x="323"/>
        <item x="593"/>
        <item x="481"/>
        <item x="624"/>
        <item x="273"/>
        <item x="1166"/>
        <item x="423"/>
        <item x="730"/>
        <item x="424"/>
        <item x="420"/>
        <item x="425"/>
        <item x="426"/>
        <item x="1167"/>
        <item x="731"/>
        <item x="732"/>
        <item x="427"/>
        <item x="1019"/>
        <item x="895"/>
        <item x="280"/>
        <item x="807"/>
        <item x="808"/>
        <item x="806"/>
        <item x="428"/>
        <item x="198"/>
        <item x="206"/>
        <item x="1018"/>
        <item x="1168"/>
        <item x="809"/>
        <item x="810"/>
        <item x="286"/>
        <item x="1183"/>
        <item x="811"/>
        <item x="1184"/>
        <item x="1004"/>
        <item x="281"/>
        <item x="1020"/>
        <item x="282"/>
        <item x="287"/>
        <item x="288"/>
        <item x="289"/>
        <item x="1021"/>
        <item x="1005"/>
        <item x="1003"/>
        <item x="1006"/>
        <item x="1007"/>
        <item x="812"/>
        <item x="1008"/>
        <item x="1026"/>
        <item x="815"/>
        <item x="816"/>
        <item x="1027"/>
        <item x="814"/>
        <item x="8"/>
        <item x="17"/>
        <item x="817"/>
        <item x="818"/>
        <item x="1025"/>
        <item x="1009"/>
        <item x="434"/>
        <item x="435"/>
        <item x="819"/>
        <item x="436"/>
        <item x="1012"/>
        <item x="172"/>
        <item x="820"/>
        <item x="441"/>
        <item x="1013"/>
        <item x="1011"/>
        <item x="1028"/>
        <item x="167"/>
        <item x="813"/>
        <item x="1014"/>
        <item x="442"/>
        <item x="1029"/>
        <item x="1015"/>
        <item x="443"/>
        <item x="1016"/>
        <item x="1022"/>
        <item x="119"/>
        <item x="127"/>
        <item x="120"/>
        <item x="128"/>
        <item x="118"/>
        <item x="103"/>
        <item x="111"/>
        <item x="126"/>
        <item x="121"/>
        <item x="104"/>
        <item x="102"/>
        <item x="105"/>
        <item x="112"/>
        <item x="106"/>
        <item x="107"/>
        <item x="1017"/>
        <item x="110"/>
        <item x="122"/>
        <item x="108"/>
        <item x="109"/>
        <item x="129"/>
        <item x="113"/>
        <item x="114"/>
        <item x="115"/>
        <item x="116"/>
        <item x="821"/>
        <item x="117"/>
        <item x="1010"/>
        <item x="1023"/>
        <item x="1024"/>
        <item x="1030"/>
        <item x="1031"/>
        <item x="1032"/>
        <item x="130"/>
        <item x="123"/>
        <item x="124"/>
        <item x="125"/>
        <item x="131"/>
        <item x="132"/>
        <item x="608"/>
        <item x="609"/>
        <item x="607"/>
        <item x="897"/>
        <item x="747"/>
        <item x="898"/>
        <item x="896"/>
        <item x="899"/>
        <item x="1200"/>
        <item x="610"/>
        <item x="595"/>
        <item x="1201"/>
        <item x="596"/>
        <item x="594"/>
        <item x="1199"/>
        <item x="597"/>
        <item x="598"/>
        <item x="599"/>
        <item x="600"/>
        <item x="1202"/>
        <item x="900"/>
        <item x="614"/>
        <item x="611"/>
        <item x="901"/>
        <item x="734"/>
        <item x="753"/>
        <item x="1186"/>
        <item x="735"/>
        <item x="733"/>
        <item x="615"/>
        <item x="1187"/>
        <item x="1185"/>
        <item x="1203"/>
        <item x="736"/>
        <item x="1188"/>
        <item x="737"/>
        <item x="1189"/>
        <item x="738"/>
        <item x="739"/>
        <item x="613"/>
        <item x="1190"/>
        <item x="746"/>
        <item x="1191"/>
        <item x="616"/>
        <item x="754"/>
        <item x="617"/>
        <item x="305"/>
        <item x="752"/>
        <item x="602"/>
        <item x="612"/>
        <item x="741"/>
        <item x="312"/>
        <item x="1204"/>
        <item x="618"/>
        <item x="755"/>
        <item x="748"/>
        <item x="291"/>
        <item x="603"/>
        <item x="756"/>
        <item x="292"/>
        <item x="290"/>
        <item x="601"/>
        <item x="903"/>
        <item x="293"/>
        <item x="904"/>
        <item x="294"/>
        <item x="749"/>
        <item x="902"/>
        <item x="1207"/>
        <item x="295"/>
        <item x="459"/>
        <item x="905"/>
        <item x="298"/>
        <item x="1208"/>
        <item x="313"/>
        <item x="740"/>
        <item x="306"/>
        <item x="1206"/>
        <item x="296"/>
        <item x="906"/>
        <item x="304"/>
        <item x="311"/>
        <item x="1209"/>
        <item x="458"/>
        <item x="750"/>
        <item x="619"/>
        <item x="464"/>
        <item x="299"/>
        <item x="445"/>
        <item x="604"/>
        <item x="605"/>
        <item x="757"/>
        <item x="606"/>
        <item x="446"/>
        <item x="444"/>
        <item x="751"/>
        <item x="1210"/>
        <item x="460"/>
        <item x="447"/>
        <item x="465"/>
        <item x="314"/>
        <item x="448"/>
        <item x="449"/>
        <item x="450"/>
        <item x="297"/>
        <item x="907"/>
        <item x="1205"/>
        <item x="742"/>
        <item x="463"/>
        <item x="743"/>
        <item x="744"/>
        <item x="307"/>
        <item x="745"/>
        <item x="315"/>
        <item x="908"/>
        <item x="308"/>
        <item x="452"/>
        <item x="300"/>
        <item x="301"/>
        <item x="758"/>
        <item x="466"/>
        <item x="1193"/>
        <item x="302"/>
        <item x="453"/>
        <item x="303"/>
        <item x="1194"/>
        <item x="1192"/>
        <item x="451"/>
        <item x="309"/>
        <item x="1195"/>
        <item x="1196"/>
        <item x="1197"/>
        <item x="1198"/>
        <item x="454"/>
        <item x="823"/>
        <item x="310"/>
        <item x="822"/>
        <item x="824"/>
        <item x="1046"/>
        <item x="1211"/>
        <item x="825"/>
        <item x="316"/>
        <item x="826"/>
        <item x="455"/>
        <item x="827"/>
        <item x="1047"/>
        <item x="456"/>
        <item x="457"/>
        <item x="1045"/>
        <item x="1048"/>
        <item x="828"/>
        <item x="1034"/>
        <item x="1033"/>
        <item x="1035"/>
        <item x="1036"/>
        <item x="1037"/>
        <item x="1038"/>
        <item x="317"/>
        <item x="461"/>
        <item x="1049"/>
        <item x="467"/>
        <item x="830"/>
        <item x="831"/>
        <item x="829"/>
        <item x="1053"/>
        <item x="1054"/>
        <item x="832"/>
        <item x="1052"/>
        <item x="1055"/>
        <item x="833"/>
        <item x="1050"/>
        <item x="1056"/>
        <item x="834"/>
        <item x="462"/>
        <item x="835"/>
        <item x="1051"/>
        <item x="1040"/>
        <item x="1057"/>
        <item x="1039"/>
        <item x="468"/>
        <item x="1041"/>
        <item x="1042"/>
        <item x="1043"/>
        <item x="1044"/>
        <item x="148"/>
        <item x="149"/>
        <item x="147"/>
        <item x="150"/>
        <item x="155"/>
        <item x="134"/>
        <item x="154"/>
        <item x="135"/>
        <item x="133"/>
        <item x="136"/>
        <item x="137"/>
        <item x="141"/>
        <item x="156"/>
        <item x="138"/>
        <item x="139"/>
        <item x="142"/>
        <item x="151"/>
        <item x="140"/>
        <item x="157"/>
        <item x="1058"/>
        <item x="143"/>
        <item x="144"/>
        <item x="145"/>
        <item x="146"/>
        <item x="152"/>
        <item x="158"/>
        <item x="159"/>
        <item x="15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6">
        <item m="1" x="5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h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2"/>
    <field x="10"/>
  </rowFields>
  <rowItems count="14">
    <i>
      <x/>
      <x/>
      <x/>
    </i>
    <i r="2">
      <x v="1"/>
    </i>
    <i>
      <x v="1"/>
      <x/>
      <x/>
    </i>
    <i r="2">
      <x v="1"/>
    </i>
    <i>
      <x v="2"/>
      <x/>
      <x/>
    </i>
    <i r="2">
      <x v="1"/>
    </i>
    <i>
      <x v="3"/>
      <x/>
      <x/>
    </i>
    <i r="2">
      <x v="1"/>
    </i>
    <i>
      <x v="5"/>
      <x/>
      <x v="2"/>
    </i>
    <i>
      <x v="6"/>
      <x/>
      <x v="2"/>
    </i>
    <i>
      <x v="7"/>
      <x/>
      <x/>
    </i>
    <i r="2">
      <x v="1"/>
    </i>
    <i>
      <x v="8"/>
      <x/>
      <x/>
    </i>
    <i r="2">
      <x v="1"/>
    </i>
  </rowItems>
  <colFields count="1">
    <field x="9"/>
  </colFields>
  <colItems count="5">
    <i>
      <x v="1"/>
    </i>
    <i>
      <x v="2"/>
    </i>
    <i>
      <x v="3"/>
    </i>
    <i>
      <x v="4"/>
    </i>
    <i>
      <x v="5"/>
    </i>
  </colItems>
  <pageFields count="1">
    <pageField fld="1" hier="-1"/>
  </pageFields>
  <dataFields count="1">
    <dataField name="Sum of Score" fld="5" baseField="0" baseItem="0" numFmtId="4"/>
  </dataFields>
  <formats count="1">
    <format dxfId="0">
      <pivotArea outline="0" collapsedLevelsAreSubtotals="1" fieldPosition="0"/>
    </format>
  </formats>
  <pivotTableStyleInfo name="PivotStyleMedium7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9"/>
  <sheetViews>
    <sheetView tabSelected="1" topLeftCell="A119" workbookViewId="0">
      <selection activeCell="F29" sqref="F29"/>
    </sheetView>
  </sheetViews>
  <sheetFormatPr baseColWidth="10" defaultRowHeight="16" x14ac:dyDescent="0.2"/>
  <cols>
    <col min="1" max="1" width="38" customWidth="1"/>
    <col min="2" max="2" width="15.6640625" customWidth="1"/>
    <col min="3" max="3" width="16" customWidth="1"/>
    <col min="4" max="4" width="16.5" customWidth="1"/>
    <col min="5" max="5" width="13.1640625" customWidth="1"/>
    <col min="6" max="6" width="12.6640625" customWidth="1"/>
    <col min="7" max="7" width="10.1640625" customWidth="1"/>
    <col min="8" max="8" width="11.6640625" customWidth="1"/>
    <col min="9" max="12" width="16.5" customWidth="1"/>
    <col min="13" max="19" width="6.1640625" customWidth="1"/>
    <col min="20" max="20" width="5.1640625" customWidth="1"/>
    <col min="21" max="21" width="4.1640625" customWidth="1"/>
    <col min="22" max="23" width="9.1640625" customWidth="1"/>
    <col min="24" max="28" width="6.1640625" customWidth="1"/>
    <col min="29" max="29" width="9.1640625" customWidth="1"/>
    <col min="30" max="30" width="8.1640625" customWidth="1"/>
    <col min="31" max="35" width="9.1640625" customWidth="1"/>
    <col min="36" max="36" width="8.1640625" customWidth="1"/>
    <col min="37" max="37" width="6.1640625" customWidth="1"/>
    <col min="38" max="48" width="7.1640625" customWidth="1"/>
    <col min="49" max="49" width="6.1640625" customWidth="1"/>
    <col min="50" max="53" width="7.1640625" customWidth="1"/>
    <col min="54" max="54" width="3.1640625" customWidth="1"/>
    <col min="55" max="55" width="6.1640625" customWidth="1"/>
    <col min="56" max="56" width="7.1640625" customWidth="1"/>
    <col min="57" max="57" width="9.1640625" customWidth="1"/>
    <col min="58" max="58" width="10.1640625" customWidth="1"/>
    <col min="59" max="59" width="7.1640625" customWidth="1"/>
    <col min="60" max="60" width="9.1640625" customWidth="1"/>
    <col min="61" max="61" width="6.1640625" customWidth="1"/>
    <col min="62" max="62" width="7.1640625" customWidth="1"/>
    <col min="63" max="63" width="10.1640625" customWidth="1"/>
    <col min="64" max="64" width="8.1640625" customWidth="1"/>
    <col min="65" max="65" width="5.1640625" customWidth="1"/>
    <col min="66" max="67" width="7.1640625" customWidth="1"/>
    <col min="68" max="68" width="10.1640625" customWidth="1"/>
    <col min="69" max="71" width="7.1640625" customWidth="1"/>
    <col min="72" max="72" width="10.1640625" customWidth="1"/>
    <col min="73" max="73" width="7.1640625" customWidth="1"/>
    <col min="74" max="74" width="10.1640625" customWidth="1"/>
    <col min="75" max="75" width="7.1640625" customWidth="1"/>
    <col min="76" max="76" width="6.1640625" customWidth="1"/>
    <col min="77" max="77" width="7.1640625" customWidth="1"/>
    <col min="78" max="78" width="5.1640625" customWidth="1"/>
    <col min="79" max="81" width="7.1640625" customWidth="1"/>
    <col min="82" max="82" width="6.1640625" customWidth="1"/>
    <col min="83" max="83" width="10.1640625" customWidth="1"/>
    <col min="84" max="84" width="5.1640625" customWidth="1"/>
    <col min="85" max="85" width="10.1640625" customWidth="1"/>
    <col min="86" max="91" width="7.1640625" customWidth="1"/>
    <col min="92" max="92" width="3.1640625" customWidth="1"/>
    <col min="93" max="100" width="7.1640625" customWidth="1"/>
    <col min="101" max="101" width="6.1640625" customWidth="1"/>
    <col min="102" max="104" width="7.1640625" customWidth="1"/>
    <col min="105" max="105" width="6.1640625" customWidth="1"/>
    <col min="106" max="106" width="7.1640625" customWidth="1"/>
    <col min="107" max="107" width="6.1640625" customWidth="1"/>
    <col min="108" max="112" width="7.1640625" customWidth="1"/>
    <col min="113" max="113" width="5.1640625" customWidth="1"/>
    <col min="114" max="116" width="7.1640625" customWidth="1"/>
    <col min="117" max="124" width="10.1640625" customWidth="1"/>
    <col min="125" max="125" width="6.1640625" customWidth="1"/>
    <col min="126" max="126" width="7.1640625" customWidth="1"/>
    <col min="127" max="127" width="6.1640625" customWidth="1"/>
    <col min="128" max="129" width="10.1640625" customWidth="1"/>
    <col min="130" max="131" width="7.1640625" customWidth="1"/>
    <col min="132" max="132" width="6.1640625" customWidth="1"/>
    <col min="133" max="136" width="7.1640625" customWidth="1"/>
    <col min="137" max="137" width="10.1640625" customWidth="1"/>
    <col min="138" max="138" width="7.1640625" customWidth="1"/>
    <col min="139" max="139" width="10.1640625" customWidth="1"/>
    <col min="140" max="140" width="6.1640625" customWidth="1"/>
    <col min="141" max="142" width="7.1640625" customWidth="1"/>
    <col min="143" max="143" width="6.1640625" customWidth="1"/>
    <col min="144" max="144" width="7.1640625" customWidth="1"/>
    <col min="145" max="145" width="10.1640625" customWidth="1"/>
    <col min="146" max="148" width="7.1640625" customWidth="1"/>
    <col min="149" max="149" width="10.1640625" customWidth="1"/>
    <col min="150" max="150" width="6.1640625" customWidth="1"/>
    <col min="151" max="152" width="10.1640625" customWidth="1"/>
    <col min="153" max="153" width="7.1640625" customWidth="1"/>
    <col min="154" max="154" width="6.1640625" customWidth="1"/>
    <col min="155" max="155" width="9.1640625" customWidth="1"/>
    <col min="156" max="157" width="7.1640625" customWidth="1"/>
    <col min="158" max="158" width="10.1640625" customWidth="1"/>
    <col min="159" max="167" width="7.1640625" customWidth="1"/>
    <col min="168" max="168" width="6.1640625" customWidth="1"/>
    <col min="169" max="172" width="7.1640625" customWidth="1"/>
    <col min="173" max="173" width="10.1640625" customWidth="1"/>
    <col min="174" max="174" width="6.1640625" customWidth="1"/>
    <col min="175" max="175" width="7.1640625" customWidth="1"/>
    <col min="176" max="176" width="10.1640625" customWidth="1"/>
    <col min="177" max="177" width="5.1640625" customWidth="1"/>
    <col min="178" max="178" width="7.1640625" customWidth="1"/>
    <col min="179" max="179" width="6.1640625" customWidth="1"/>
    <col min="180" max="184" width="7.1640625" customWidth="1"/>
    <col min="185" max="185" width="6.1640625" customWidth="1"/>
    <col min="186" max="186" width="7.1640625" customWidth="1"/>
    <col min="187" max="187" width="6.1640625" customWidth="1"/>
    <col min="188" max="189" width="7.1640625" customWidth="1"/>
    <col min="190" max="190" width="5.1640625" customWidth="1"/>
    <col min="191" max="191" width="7.1640625" customWidth="1"/>
    <col min="192" max="192" width="6.1640625" customWidth="1"/>
    <col min="193" max="195" width="7.1640625" customWidth="1"/>
    <col min="196" max="196" width="6.1640625" customWidth="1"/>
    <col min="197" max="197" width="7.1640625" customWidth="1"/>
    <col min="198" max="198" width="6.1640625" customWidth="1"/>
    <col min="199" max="202" width="7.1640625" customWidth="1"/>
    <col min="203" max="203" width="6.1640625" customWidth="1"/>
    <col min="204" max="206" width="7.1640625" customWidth="1"/>
    <col min="207" max="207" width="3.1640625" customWidth="1"/>
    <col min="208" max="208" width="6.1640625" customWidth="1"/>
    <col min="209" max="211" width="7.1640625" customWidth="1"/>
    <col min="212" max="213" width="8.1640625" customWidth="1"/>
    <col min="214" max="214" width="7.1640625" customWidth="1"/>
    <col min="215" max="215" width="8.1640625" customWidth="1"/>
    <col min="216" max="216" width="6.1640625" customWidth="1"/>
    <col min="217" max="217" width="11.1640625" customWidth="1"/>
    <col min="218" max="218" width="8.1640625" customWidth="1"/>
    <col min="219" max="219" width="6.1640625" customWidth="1"/>
    <col min="220" max="223" width="8.1640625" customWidth="1"/>
    <col min="224" max="224" width="7.1640625" customWidth="1"/>
    <col min="225" max="226" width="8.1640625" customWidth="1"/>
    <col min="227" max="227" width="7.1640625" customWidth="1"/>
    <col min="228" max="232" width="8.1640625" customWidth="1"/>
    <col min="233" max="234" width="11.1640625" customWidth="1"/>
    <col min="235" max="235" width="8.1640625" customWidth="1"/>
    <col min="236" max="236" width="7.1640625" customWidth="1"/>
    <col min="237" max="238" width="8.1640625" customWidth="1"/>
    <col min="239" max="239" width="7.1640625" customWidth="1"/>
    <col min="240" max="240" width="8.1640625" customWidth="1"/>
    <col min="241" max="241" width="11.1640625" customWidth="1"/>
    <col min="242" max="244" width="8.1640625" customWidth="1"/>
    <col min="245" max="245" width="7.1640625" customWidth="1"/>
    <col min="246" max="249" width="8.1640625" customWidth="1"/>
    <col min="250" max="250" width="11.1640625" customWidth="1"/>
    <col min="251" max="251" width="7.1640625" customWidth="1"/>
    <col min="252" max="259" width="8.1640625" customWidth="1"/>
    <col min="260" max="260" width="7.1640625" customWidth="1"/>
    <col min="261" max="263" width="8.1640625" customWidth="1"/>
    <col min="264" max="265" width="11.1640625" customWidth="1"/>
    <col min="266" max="266" width="8.1640625" customWidth="1"/>
    <col min="267" max="268" width="11.1640625" customWidth="1"/>
    <col min="269" max="272" width="8.1640625" customWidth="1"/>
    <col min="273" max="274" width="11.1640625" customWidth="1"/>
    <col min="275" max="275" width="8.1640625" customWidth="1"/>
    <col min="276" max="276" width="7.1640625" customWidth="1"/>
    <col min="277" max="278" width="8.1640625" customWidth="1"/>
    <col min="279" max="279" width="11.1640625" customWidth="1"/>
    <col min="280" max="280" width="8.1640625" customWidth="1"/>
    <col min="281" max="281" width="11.1640625" customWidth="1"/>
    <col min="282" max="282" width="8.1640625" customWidth="1"/>
    <col min="283" max="283" width="10.1640625" customWidth="1"/>
    <col min="284" max="284" width="7.1640625" customWidth="1"/>
    <col min="285" max="285" width="11.1640625" customWidth="1"/>
    <col min="286" max="286" width="8.1640625" customWidth="1"/>
    <col min="287" max="287" width="11.1640625" customWidth="1"/>
    <col min="288" max="288" width="6.1640625" customWidth="1"/>
    <col min="289" max="290" width="8.1640625" customWidth="1"/>
    <col min="291" max="291" width="7.1640625" customWidth="1"/>
    <col min="292" max="297" width="8.1640625" customWidth="1"/>
    <col min="298" max="298" width="11.1640625" customWidth="1"/>
    <col min="299" max="299" width="7.1640625" customWidth="1"/>
    <col min="300" max="300" width="11.1640625" customWidth="1"/>
    <col min="301" max="302" width="8.1640625" customWidth="1"/>
    <col min="303" max="303" width="10.1640625" customWidth="1"/>
    <col min="304" max="304" width="8.1640625" customWidth="1"/>
    <col min="305" max="306" width="11.1640625" customWidth="1"/>
    <col min="307" max="308" width="8.1640625" customWidth="1"/>
    <col min="309" max="309" width="6.1640625" customWidth="1"/>
    <col min="310" max="311" width="8.1640625" customWidth="1"/>
    <col min="312" max="312" width="7.1640625" customWidth="1"/>
    <col min="313" max="314" width="8.1640625" customWidth="1"/>
    <col min="315" max="315" width="7.1640625" customWidth="1"/>
    <col min="316" max="317" width="11.1640625" customWidth="1"/>
    <col min="318" max="318" width="8.1640625" customWidth="1"/>
    <col min="319" max="319" width="7.1640625" customWidth="1"/>
    <col min="320" max="321" width="8.1640625" customWidth="1"/>
    <col min="322" max="322" width="6.1640625" customWidth="1"/>
    <col min="323" max="323" width="8.1640625" customWidth="1"/>
    <col min="324" max="324" width="7.1640625" customWidth="1"/>
    <col min="325" max="328" width="8.1640625" customWidth="1"/>
    <col min="329" max="329" width="11.1640625" customWidth="1"/>
    <col min="330" max="337" width="8.1640625" customWidth="1"/>
    <col min="338" max="338" width="11.1640625" customWidth="1"/>
    <col min="339" max="339" width="8.1640625" customWidth="1"/>
    <col min="340" max="340" width="6.1640625" customWidth="1"/>
    <col min="341" max="341" width="7.1640625" customWidth="1"/>
    <col min="342" max="342" width="8.1640625" customWidth="1"/>
    <col min="343" max="343" width="11.1640625" customWidth="1"/>
    <col min="344" max="344" width="8.1640625" customWidth="1"/>
    <col min="345" max="345" width="10.1640625" customWidth="1"/>
    <col min="346" max="346" width="7.1640625" customWidth="1"/>
    <col min="347" max="355" width="8.1640625" customWidth="1"/>
    <col min="356" max="356" width="7.1640625" customWidth="1"/>
    <col min="357" max="358" width="8.1640625" customWidth="1"/>
    <col min="359" max="359" width="11.1640625" customWidth="1"/>
    <col min="360" max="360" width="7.1640625" customWidth="1"/>
    <col min="361" max="361" width="11.1640625" customWidth="1"/>
    <col min="362" max="362" width="7.1640625" customWidth="1"/>
    <col min="363" max="368" width="8.1640625" customWidth="1"/>
    <col min="369" max="369" width="6.1640625" customWidth="1"/>
    <col min="370" max="371" width="11.1640625" customWidth="1"/>
    <col min="372" max="375" width="8.1640625" customWidth="1"/>
    <col min="376" max="376" width="4.1640625" customWidth="1"/>
    <col min="377" max="378" width="11.1640625" customWidth="1"/>
    <col min="379" max="381" width="8.1640625" customWidth="1"/>
    <col min="382" max="382" width="6.1640625" customWidth="1"/>
    <col min="383" max="387" width="8.1640625" customWidth="1"/>
    <col min="388" max="388" width="11.1640625" customWidth="1"/>
    <col min="389" max="391" width="8.1640625" customWidth="1"/>
    <col min="392" max="392" width="11.1640625" customWidth="1"/>
    <col min="393" max="398" width="8.1640625" customWidth="1"/>
    <col min="399" max="399" width="7.1640625" customWidth="1"/>
    <col min="400" max="406" width="8.1640625" customWidth="1"/>
    <col min="407" max="407" width="11.1640625" customWidth="1"/>
    <col min="408" max="410" width="8.1640625" customWidth="1"/>
    <col min="411" max="411" width="7.1640625" customWidth="1"/>
    <col min="412" max="412" width="10.1640625" customWidth="1"/>
    <col min="413" max="414" width="8.1640625" customWidth="1"/>
    <col min="415" max="415" width="11.1640625" customWidth="1"/>
    <col min="416" max="416" width="7.1640625" customWidth="1"/>
    <col min="417" max="417" width="11.1640625" customWidth="1"/>
    <col min="418" max="418" width="8.1640625" customWidth="1"/>
    <col min="419" max="419" width="6.1640625" customWidth="1"/>
    <col min="420" max="430" width="8.1640625" customWidth="1"/>
    <col min="431" max="431" width="4.1640625" customWidth="1"/>
    <col min="432" max="439" width="11.1640625" customWidth="1"/>
    <col min="440" max="443" width="8.1640625" customWidth="1"/>
    <col min="444" max="444" width="7.1640625" customWidth="1"/>
    <col min="445" max="449" width="8.1640625" customWidth="1"/>
    <col min="450" max="450" width="6.1640625" customWidth="1"/>
    <col min="451" max="452" width="11.1640625" customWidth="1"/>
    <col min="453" max="453" width="7.1640625" customWidth="1"/>
    <col min="454" max="456" width="8.1640625" customWidth="1"/>
    <col min="457" max="457" width="6.1640625" customWidth="1"/>
    <col min="458" max="459" width="8.1640625" customWidth="1"/>
    <col min="460" max="460" width="10.1640625" customWidth="1"/>
    <col min="461" max="462" width="8.1640625" customWidth="1"/>
    <col min="463" max="463" width="4.1640625" customWidth="1"/>
    <col min="464" max="467" width="8.1640625" customWidth="1"/>
    <col min="468" max="468" width="11.1640625" customWidth="1"/>
    <col min="469" max="471" width="8.1640625" customWidth="1"/>
    <col min="472" max="472" width="10.1640625" customWidth="1"/>
    <col min="473" max="476" width="8.1640625" customWidth="1"/>
    <col min="477" max="477" width="11.1640625" customWidth="1"/>
    <col min="478" max="479" width="8.1640625" customWidth="1"/>
    <col min="480" max="482" width="9.1640625" customWidth="1"/>
    <col min="483" max="483" width="8.1640625" customWidth="1"/>
    <col min="484" max="486" width="9.1640625" customWidth="1"/>
    <col min="487" max="487" width="12.1640625" customWidth="1"/>
    <col min="488" max="488" width="7.1640625" customWidth="1"/>
    <col min="489" max="489" width="9.1640625" customWidth="1"/>
    <col min="490" max="490" width="12.1640625" customWidth="1"/>
    <col min="491" max="491" width="8.1640625" customWidth="1"/>
    <col min="492" max="494" width="9.1640625" customWidth="1"/>
    <col min="495" max="495" width="12.1640625" customWidth="1"/>
    <col min="496" max="496" width="8.1640625" customWidth="1"/>
    <col min="497" max="501" width="9.1640625" customWidth="1"/>
    <col min="502" max="502" width="12.1640625" customWidth="1"/>
    <col min="503" max="503" width="8.1640625" customWidth="1"/>
    <col min="504" max="504" width="9.1640625" customWidth="1"/>
    <col min="505" max="505" width="11.1640625" customWidth="1"/>
    <col min="506" max="509" width="9.1640625" customWidth="1"/>
    <col min="510" max="511" width="12.1640625" customWidth="1"/>
    <col min="512" max="512" width="7.1640625" customWidth="1"/>
    <col min="513" max="515" width="9.1640625" customWidth="1"/>
    <col min="516" max="516" width="8.1640625" customWidth="1"/>
    <col min="517" max="517" width="9.1640625" customWidth="1"/>
    <col min="518" max="518" width="12.1640625" customWidth="1"/>
    <col min="519" max="523" width="9.1640625" customWidth="1"/>
    <col min="524" max="524" width="12.1640625" customWidth="1"/>
    <col min="525" max="525" width="9.1640625" customWidth="1"/>
    <col min="526" max="526" width="8.1640625" customWidth="1"/>
    <col min="527" max="527" width="9.1640625" customWidth="1"/>
    <col min="528" max="528" width="12.1640625" customWidth="1"/>
    <col min="529" max="532" width="9.1640625" customWidth="1"/>
    <col min="533" max="533" width="8.1640625" customWidth="1"/>
    <col min="534" max="535" width="9.1640625" customWidth="1"/>
    <col min="536" max="536" width="7.1640625" customWidth="1"/>
    <col min="537" max="537" width="9.1640625" customWidth="1"/>
    <col min="538" max="538" width="12.1640625" customWidth="1"/>
    <col min="539" max="540" width="9.1640625" customWidth="1"/>
    <col min="541" max="541" width="8.1640625" customWidth="1"/>
    <col min="542" max="542" width="9.1640625" customWidth="1"/>
    <col min="543" max="543" width="8.1640625" customWidth="1"/>
    <col min="544" max="546" width="9.1640625" customWidth="1"/>
    <col min="547" max="547" width="8.1640625" customWidth="1"/>
    <col min="548" max="549" width="9.1640625" customWidth="1"/>
    <col min="550" max="550" width="11.1640625" customWidth="1"/>
    <col min="551" max="555" width="9.1640625" customWidth="1"/>
    <col min="556" max="556" width="8.1640625" customWidth="1"/>
    <col min="557" max="559" width="9.1640625" customWidth="1"/>
    <col min="560" max="560" width="12.1640625" customWidth="1"/>
    <col min="561" max="561" width="11.1640625" customWidth="1"/>
    <col min="562" max="563" width="12.1640625" customWidth="1"/>
    <col min="564" max="564" width="9.1640625" customWidth="1"/>
    <col min="565" max="568" width="12.1640625" customWidth="1"/>
    <col min="569" max="569" width="9.1640625" customWidth="1"/>
    <col min="570" max="571" width="12.1640625" customWidth="1"/>
    <col min="572" max="574" width="9.1640625" customWidth="1"/>
    <col min="575" max="575" width="10.1640625" customWidth="1"/>
    <col min="576" max="577" width="9.1640625" customWidth="1"/>
    <col min="578" max="578" width="11.1640625" customWidth="1"/>
    <col min="579" max="579" width="9.1640625" customWidth="1"/>
    <col min="580" max="580" width="12.1640625" customWidth="1"/>
    <col min="581" max="583" width="9.1640625" customWidth="1"/>
    <col min="584" max="584" width="11.1640625" customWidth="1"/>
    <col min="585" max="586" width="9.1640625" customWidth="1"/>
    <col min="587" max="588" width="12.1640625" customWidth="1"/>
    <col min="589" max="589" width="9.1640625" customWidth="1"/>
    <col min="590" max="591" width="12.1640625" customWidth="1"/>
    <col min="592" max="592" width="9.1640625" customWidth="1"/>
    <col min="593" max="594" width="12.1640625" customWidth="1"/>
    <col min="595" max="595" width="11.1640625" customWidth="1"/>
    <col min="596" max="596" width="12.1640625" customWidth="1"/>
    <col min="597" max="597" width="11.1640625" customWidth="1"/>
    <col min="598" max="599" width="12.1640625" customWidth="1"/>
    <col min="600" max="600" width="8.1640625" customWidth="1"/>
    <col min="601" max="602" width="9.1640625" customWidth="1"/>
    <col min="603" max="603" width="11.1640625" customWidth="1"/>
    <col min="604" max="613" width="12.1640625" customWidth="1"/>
    <col min="614" max="614" width="9.1640625" customWidth="1"/>
    <col min="615" max="616" width="12.1640625" customWidth="1"/>
    <col min="617" max="617" width="5.1640625" customWidth="1"/>
    <col min="618" max="618" width="11.1640625" customWidth="1"/>
    <col min="619" max="622" width="12.1640625" customWidth="1"/>
    <col min="623" max="623" width="11.1640625" customWidth="1"/>
    <col min="624" max="625" width="12.1640625" customWidth="1"/>
    <col min="626" max="626" width="9.1640625" customWidth="1"/>
    <col min="627" max="627" width="12.1640625" customWidth="1"/>
    <col min="628" max="636" width="9.1640625" customWidth="1"/>
    <col min="637" max="637" width="8.1640625" customWidth="1"/>
    <col min="638" max="638" width="7.1640625" customWidth="1"/>
    <col min="639" max="639" width="9.1640625" customWidth="1"/>
    <col min="640" max="640" width="12.1640625" customWidth="1"/>
    <col min="641" max="643" width="9.1640625" customWidth="1"/>
    <col min="644" max="647" width="12.1640625" customWidth="1"/>
    <col min="648" max="648" width="11.1640625" customWidth="1"/>
    <col min="649" max="650" width="9.1640625" customWidth="1"/>
    <col min="651" max="652" width="12.1640625" customWidth="1"/>
    <col min="653" max="653" width="9.1640625" customWidth="1"/>
    <col min="654" max="655" width="12.1640625" customWidth="1"/>
    <col min="656" max="656" width="9.1640625" customWidth="1"/>
    <col min="657" max="657" width="12.1640625" customWidth="1"/>
    <col min="658" max="659" width="9.1640625" customWidth="1"/>
    <col min="660" max="660" width="12.1640625" customWidth="1"/>
    <col min="661" max="662" width="9.1640625" customWidth="1"/>
    <col min="663" max="663" width="8.1640625" customWidth="1"/>
    <col min="664" max="667" width="9.1640625" customWidth="1"/>
    <col min="668" max="668" width="12.1640625" customWidth="1"/>
    <col min="669" max="670" width="9.1640625" customWidth="1"/>
    <col min="671" max="671" width="7.1640625" customWidth="1"/>
    <col min="672" max="672" width="8.1640625" customWidth="1"/>
    <col min="673" max="673" width="9.1640625" customWidth="1"/>
    <col min="674" max="676" width="10.1640625" customWidth="1"/>
    <col min="677" max="677" width="9.1640625" customWidth="1"/>
    <col min="678" max="690" width="10.1640625" customWidth="1"/>
    <col min="691" max="691" width="9.1640625" customWidth="1"/>
    <col min="692" max="696" width="10.1640625" customWidth="1"/>
    <col min="697" max="697" width="9.1640625" customWidth="1"/>
    <col min="698" max="700" width="10.1640625" customWidth="1"/>
    <col min="701" max="701" width="6.1640625" customWidth="1"/>
    <col min="702" max="703" width="10.1640625" customWidth="1"/>
    <col min="704" max="704" width="9.1640625" customWidth="1"/>
    <col min="705" max="709" width="10.1640625" customWidth="1"/>
    <col min="710" max="710" width="9.1640625" customWidth="1"/>
    <col min="711" max="715" width="10.1640625" customWidth="1"/>
    <col min="716" max="716" width="9.1640625" customWidth="1"/>
    <col min="717" max="723" width="10.1640625" customWidth="1"/>
    <col min="724" max="724" width="8.1640625" customWidth="1"/>
    <col min="725" max="725" width="12.1640625" customWidth="1"/>
    <col min="726" max="726" width="6.1640625" customWidth="1"/>
    <col min="727" max="731" width="10.1640625" customWidth="1"/>
    <col min="732" max="732" width="9.1640625" customWidth="1"/>
    <col min="733" max="734" width="10.1640625" customWidth="1"/>
    <col min="735" max="735" width="9.1640625" customWidth="1"/>
    <col min="736" max="736" width="10.1640625" customWidth="1"/>
    <col min="737" max="737" width="12.1640625" customWidth="1"/>
    <col min="738" max="738" width="8.1640625" customWidth="1"/>
    <col min="739" max="740" width="12.1640625" customWidth="1"/>
    <col min="741" max="742" width="10.1640625" customWidth="1"/>
    <col min="743" max="743" width="9.1640625" customWidth="1"/>
    <col min="744" max="744" width="10.1640625" customWidth="1"/>
    <col min="745" max="745" width="9.1640625" customWidth="1"/>
    <col min="746" max="746" width="8.1640625" customWidth="1"/>
    <col min="747" max="747" width="12.1640625" customWidth="1"/>
    <col min="748" max="748" width="9.1640625" customWidth="1"/>
    <col min="749" max="750" width="10.1640625" customWidth="1"/>
    <col min="751" max="751" width="12.1640625" customWidth="1"/>
    <col min="752" max="752" width="11.1640625" customWidth="1"/>
    <col min="753" max="753" width="12.1640625" customWidth="1"/>
    <col min="754" max="754" width="10.1640625" customWidth="1"/>
    <col min="755" max="756" width="9.1640625" customWidth="1"/>
    <col min="757" max="757" width="11.1640625" customWidth="1"/>
    <col min="758" max="761" width="10.1640625" customWidth="1"/>
    <col min="762" max="763" width="9.1640625" customWidth="1"/>
    <col min="764" max="764" width="10.1640625" customWidth="1"/>
    <col min="765" max="765" width="9.1640625" customWidth="1"/>
    <col min="766" max="766" width="12.1640625" customWidth="1"/>
    <col min="767" max="767" width="10.1640625" customWidth="1"/>
    <col min="768" max="768" width="8.1640625" customWidth="1"/>
    <col min="769" max="770" width="10.1640625" customWidth="1"/>
    <col min="771" max="771" width="9.1640625" customWidth="1"/>
    <col min="772" max="774" width="10.1640625" customWidth="1"/>
    <col min="775" max="775" width="11.1640625" customWidth="1"/>
    <col min="776" max="776" width="10.1640625" customWidth="1"/>
    <col min="777" max="777" width="12.1640625" customWidth="1"/>
    <col min="778" max="781" width="10.1640625" customWidth="1"/>
    <col min="782" max="783" width="12.1640625" customWidth="1"/>
    <col min="784" max="784" width="10.1640625" customWidth="1"/>
    <col min="785" max="785" width="11.1640625" customWidth="1"/>
    <col min="786" max="786" width="9.1640625" customWidth="1"/>
    <col min="787" max="787" width="8.1640625" customWidth="1"/>
    <col min="788" max="788" width="10.1640625" customWidth="1"/>
    <col min="789" max="790" width="12.1640625" customWidth="1"/>
    <col min="791" max="792" width="10.1640625" customWidth="1"/>
    <col min="793" max="793" width="12.1640625" customWidth="1"/>
    <col min="794" max="794" width="10.1640625" customWidth="1"/>
    <col min="795" max="795" width="9.1640625" customWidth="1"/>
    <col min="796" max="796" width="10.1640625" customWidth="1"/>
    <col min="797" max="797" width="9.1640625" customWidth="1"/>
    <col min="798" max="798" width="10.1640625" customWidth="1"/>
    <col min="799" max="799" width="12.1640625" customWidth="1"/>
    <col min="800" max="802" width="10.1640625" customWidth="1"/>
    <col min="803" max="804" width="9.1640625" customWidth="1"/>
    <col min="805" max="806" width="10.1640625" customWidth="1"/>
    <col min="807" max="807" width="12.1640625" customWidth="1"/>
    <col min="808" max="808" width="9.1640625" customWidth="1"/>
    <col min="809" max="810" width="10.1640625" customWidth="1"/>
    <col min="811" max="811" width="12.1640625" customWidth="1"/>
    <col min="812" max="812" width="9.1640625" customWidth="1"/>
    <col min="813" max="814" width="10.1640625" customWidth="1"/>
    <col min="815" max="815" width="12.1640625" customWidth="1"/>
    <col min="816" max="816" width="10.1640625" customWidth="1"/>
    <col min="817" max="817" width="12.1640625" customWidth="1"/>
    <col min="818" max="818" width="9.1640625" customWidth="1"/>
    <col min="819" max="819" width="12.1640625" customWidth="1"/>
    <col min="820" max="821" width="10.1640625" customWidth="1"/>
    <col min="822" max="822" width="12.1640625" customWidth="1"/>
    <col min="823" max="824" width="10.1640625" customWidth="1"/>
    <col min="825" max="826" width="12.1640625" customWidth="1"/>
    <col min="827" max="827" width="10.1640625" customWidth="1"/>
    <col min="828" max="828" width="9.1640625" customWidth="1"/>
    <col min="829" max="830" width="12.1640625" customWidth="1"/>
    <col min="831" max="831" width="10.1640625" customWidth="1"/>
    <col min="832" max="832" width="12.1640625" customWidth="1"/>
    <col min="833" max="833" width="9.1640625" customWidth="1"/>
    <col min="834" max="835" width="10.1640625" customWidth="1"/>
    <col min="836" max="836" width="9.1640625" customWidth="1"/>
    <col min="837" max="837" width="10.1640625" customWidth="1"/>
    <col min="838" max="838" width="11.1640625" customWidth="1"/>
    <col min="839" max="839" width="10.1640625" customWidth="1"/>
    <col min="840" max="840" width="12.1640625" customWidth="1"/>
    <col min="841" max="843" width="10.1640625" customWidth="1"/>
    <col min="844" max="844" width="9.1640625" customWidth="1"/>
    <col min="845" max="846" width="10.1640625" customWidth="1"/>
    <col min="847" max="847" width="12.1640625" customWidth="1"/>
    <col min="848" max="848" width="10.1640625" customWidth="1"/>
    <col min="849" max="849" width="12.1640625" customWidth="1"/>
    <col min="850" max="850" width="10.1640625" customWidth="1"/>
    <col min="851" max="851" width="12.1640625" customWidth="1"/>
    <col min="852" max="852" width="9.1640625" customWidth="1"/>
    <col min="853" max="853" width="12.1640625" customWidth="1"/>
    <col min="854" max="854" width="10.1640625" customWidth="1"/>
    <col min="855" max="856" width="9.1640625" customWidth="1"/>
    <col min="857" max="857" width="12.1640625" customWidth="1"/>
    <col min="858" max="858" width="10.1640625" customWidth="1"/>
    <col min="859" max="859" width="8.1640625" customWidth="1"/>
    <col min="860" max="862" width="10.1640625" customWidth="1"/>
    <col min="863" max="863" width="12.1640625" customWidth="1"/>
    <col min="864" max="866" width="10.1640625" customWidth="1"/>
    <col min="867" max="868" width="12.1640625" customWidth="1"/>
    <col min="869" max="869" width="9.1640625" customWidth="1"/>
    <col min="870" max="871" width="10.1640625" customWidth="1"/>
    <col min="872" max="872" width="12.1640625" customWidth="1"/>
    <col min="873" max="875" width="10.1640625" customWidth="1"/>
    <col min="876" max="876" width="12.1640625" customWidth="1"/>
    <col min="877" max="878" width="9.1640625" customWidth="1"/>
    <col min="879" max="880" width="10.1640625" customWidth="1"/>
    <col min="881" max="881" width="9.1640625" customWidth="1"/>
    <col min="882" max="882" width="10.1640625" customWidth="1"/>
    <col min="883" max="884" width="12.1640625" customWidth="1"/>
    <col min="885" max="885" width="10.1640625" customWidth="1"/>
    <col min="886" max="886" width="12.1640625" customWidth="1"/>
    <col min="887" max="891" width="10.1640625" customWidth="1"/>
    <col min="892" max="892" width="11.1640625" customWidth="1"/>
    <col min="893" max="896" width="10.1640625" customWidth="1"/>
    <col min="897" max="898" width="12.1640625" customWidth="1"/>
    <col min="899" max="899" width="10.1640625" customWidth="1"/>
    <col min="900" max="900" width="12.1640625" customWidth="1"/>
    <col min="901" max="901" width="10.1640625" customWidth="1"/>
    <col min="902" max="902" width="9.1640625" customWidth="1"/>
    <col min="903" max="905" width="10.1640625" customWidth="1"/>
    <col min="906" max="906" width="12.1640625" customWidth="1"/>
    <col min="907" max="907" width="8.1640625" customWidth="1"/>
    <col min="908" max="909" width="10.1640625" customWidth="1"/>
    <col min="910" max="910" width="11.1640625" customWidth="1"/>
    <col min="911" max="916" width="10.1640625" customWidth="1"/>
    <col min="917" max="917" width="12.1640625" customWidth="1"/>
    <col min="918" max="918" width="9.1640625" customWidth="1"/>
    <col min="919" max="919" width="12.1640625" customWidth="1"/>
    <col min="920" max="922" width="10.1640625" customWidth="1"/>
    <col min="923" max="923" width="12.1640625" customWidth="1"/>
    <col min="924" max="924" width="9.1640625" customWidth="1"/>
    <col min="925" max="925" width="10.1640625" customWidth="1"/>
    <col min="926" max="926" width="9.1640625" customWidth="1"/>
    <col min="927" max="927" width="12.1640625" customWidth="1"/>
    <col min="928" max="929" width="10.1640625" customWidth="1"/>
    <col min="930" max="930" width="12.1640625" customWidth="1"/>
    <col min="931" max="935" width="10.1640625" customWidth="1"/>
    <col min="936" max="936" width="12.1640625" customWidth="1"/>
    <col min="937" max="938" width="9.1640625" customWidth="1"/>
    <col min="939" max="940" width="10.1640625" customWidth="1"/>
    <col min="941" max="942" width="12.1640625" customWidth="1"/>
    <col min="943" max="948" width="10.1640625" customWidth="1"/>
    <col min="949" max="949" width="12.1640625" customWidth="1"/>
    <col min="950" max="951" width="10.1640625" customWidth="1"/>
    <col min="952" max="952" width="12.1640625" customWidth="1"/>
    <col min="953" max="959" width="10.1640625" customWidth="1"/>
    <col min="960" max="961" width="11.1640625" customWidth="1"/>
    <col min="962" max="962" width="12.1640625" customWidth="1"/>
    <col min="963" max="966" width="11.1640625" customWidth="1"/>
    <col min="967" max="967" width="12.1640625" customWidth="1"/>
    <col min="968" max="968" width="11.1640625" customWidth="1"/>
    <col min="969" max="969" width="9.1640625" customWidth="1"/>
    <col min="970" max="970" width="12.1640625" customWidth="1"/>
    <col min="971" max="971" width="10.1640625" customWidth="1"/>
    <col min="972" max="972" width="11.1640625" customWidth="1"/>
    <col min="973" max="973" width="12.1640625" customWidth="1"/>
    <col min="974" max="975" width="11.1640625" customWidth="1"/>
    <col min="976" max="977" width="10.1640625" customWidth="1"/>
    <col min="978" max="978" width="11.1640625" customWidth="1"/>
    <col min="979" max="979" width="12.1640625" customWidth="1"/>
    <col min="980" max="980" width="11.1640625" customWidth="1"/>
    <col min="981" max="981" width="12.1640625" customWidth="1"/>
    <col min="982" max="982" width="10.1640625" customWidth="1"/>
    <col min="983" max="985" width="11.1640625" customWidth="1"/>
    <col min="986" max="986" width="12.1640625" customWidth="1"/>
    <col min="987" max="990" width="11.1640625" customWidth="1"/>
    <col min="991" max="991" width="12.1640625" customWidth="1"/>
    <col min="992" max="993" width="11.1640625" customWidth="1"/>
    <col min="994" max="994" width="12.1640625" customWidth="1"/>
    <col min="995" max="995" width="11.1640625" customWidth="1"/>
    <col min="996" max="996" width="12.1640625" customWidth="1"/>
    <col min="997" max="999" width="11.1640625" customWidth="1"/>
    <col min="1000" max="1000" width="12.1640625" customWidth="1"/>
    <col min="1001" max="1002" width="11.1640625" customWidth="1"/>
    <col min="1003" max="1003" width="10.1640625" customWidth="1"/>
    <col min="1004" max="1004" width="12.1640625" customWidth="1"/>
    <col min="1005" max="1005" width="10.1640625" customWidth="1"/>
    <col min="1006" max="1007" width="11.1640625" customWidth="1"/>
    <col min="1008" max="1008" width="12.1640625" customWidth="1"/>
    <col min="1009" max="1009" width="11.1640625" customWidth="1"/>
    <col min="1010" max="1010" width="9.1640625" customWidth="1"/>
    <col min="1011" max="1014" width="11.1640625" customWidth="1"/>
    <col min="1015" max="1016" width="12.1640625" customWidth="1"/>
    <col min="1017" max="1018" width="11.1640625" customWidth="1"/>
    <col min="1019" max="1019" width="10.1640625" customWidth="1"/>
    <col min="1020" max="1029" width="11.1640625" customWidth="1"/>
    <col min="1030" max="1030" width="12.1640625" customWidth="1"/>
    <col min="1031" max="1032" width="11.1640625" customWidth="1"/>
    <col min="1033" max="1033" width="12.1640625" customWidth="1"/>
    <col min="1034" max="1034" width="10.1640625" customWidth="1"/>
    <col min="1035" max="1035" width="12.1640625" customWidth="1"/>
    <col min="1036" max="1041" width="11.1640625" customWidth="1"/>
    <col min="1042" max="1042" width="10.1640625" customWidth="1"/>
    <col min="1043" max="1045" width="12.1640625" customWidth="1"/>
    <col min="1046" max="1046" width="11.1640625" customWidth="1"/>
    <col min="1047" max="1048" width="12.1640625" customWidth="1"/>
    <col min="1049" max="1049" width="11.1640625" customWidth="1"/>
    <col min="1050" max="1050" width="12.1640625" customWidth="1"/>
    <col min="1051" max="1051" width="11.1640625" customWidth="1"/>
    <col min="1052" max="1057" width="12.1640625" customWidth="1"/>
    <col min="1058" max="1058" width="11.1640625" customWidth="1"/>
    <col min="1059" max="1064" width="12.1640625" customWidth="1"/>
    <col min="1065" max="1065" width="11.1640625" customWidth="1"/>
    <col min="1066" max="1066" width="12.1640625" customWidth="1"/>
    <col min="1067" max="1067" width="11.1640625" customWidth="1"/>
    <col min="1068" max="1079" width="12.1640625" customWidth="1"/>
    <col min="1080" max="1080" width="11.1640625" customWidth="1"/>
    <col min="1081" max="1081" width="12.1640625" customWidth="1"/>
    <col min="1082" max="1082" width="11.1640625" customWidth="1"/>
    <col min="1083" max="1088" width="12.1640625" customWidth="1"/>
    <col min="1089" max="1089" width="10.1640625" customWidth="1"/>
    <col min="1090" max="1090" width="11.1640625" customWidth="1"/>
    <col min="1091" max="1104" width="12.1640625" customWidth="1"/>
    <col min="1105" max="1105" width="11.1640625" customWidth="1"/>
    <col min="1106" max="1107" width="12.1640625" customWidth="1"/>
    <col min="1108" max="1108" width="8.1640625" customWidth="1"/>
    <col min="1109" max="1112" width="12.1640625" customWidth="1"/>
    <col min="1113" max="1114" width="11.1640625" customWidth="1"/>
    <col min="1115" max="1115" width="12.1640625" customWidth="1"/>
    <col min="1116" max="1116" width="11.1640625" customWidth="1"/>
    <col min="1117" max="1119" width="12.1640625" customWidth="1"/>
    <col min="1120" max="1120" width="11.1640625" customWidth="1"/>
    <col min="1121" max="1126" width="12.1640625" customWidth="1"/>
    <col min="1127" max="1127" width="11.1640625" customWidth="1"/>
    <col min="1128" max="1129" width="12.1640625" customWidth="1"/>
    <col min="1130" max="1130" width="11.1640625" customWidth="1"/>
    <col min="1131" max="1135" width="12.1640625" customWidth="1"/>
    <col min="1136" max="1136" width="11.1640625" customWidth="1"/>
    <col min="1137" max="1138" width="12.1640625" customWidth="1"/>
    <col min="1139" max="1139" width="11.1640625" customWidth="1"/>
    <col min="1140" max="1141" width="12.1640625" customWidth="1"/>
    <col min="1142" max="1142" width="11.1640625" customWidth="1"/>
    <col min="1143" max="1143" width="12.1640625" customWidth="1"/>
    <col min="1144" max="1145" width="11.1640625" customWidth="1"/>
    <col min="1146" max="1152" width="12.1640625" customWidth="1"/>
    <col min="1153" max="1153" width="11.1640625" customWidth="1"/>
    <col min="1154" max="1154" width="12.1640625" customWidth="1"/>
    <col min="1155" max="1155" width="11.1640625" customWidth="1"/>
    <col min="1156" max="1156" width="12.1640625" customWidth="1"/>
    <col min="1157" max="1157" width="11.1640625" customWidth="1"/>
    <col min="1158" max="1158" width="12.1640625" customWidth="1"/>
    <col min="1159" max="1159" width="11.1640625" customWidth="1"/>
    <col min="1160" max="1176" width="12.1640625" customWidth="1"/>
    <col min="1177" max="1177" width="10.1640625" customWidth="1"/>
    <col min="1178" max="1180" width="12.1640625" customWidth="1"/>
    <col min="1181" max="1181" width="11.1640625" customWidth="1"/>
    <col min="1182" max="1182" width="12.1640625" customWidth="1"/>
    <col min="1183" max="1183" width="11.1640625" customWidth="1"/>
    <col min="1184" max="1189" width="12.1640625" customWidth="1"/>
    <col min="1190" max="1190" width="11.1640625" customWidth="1"/>
    <col min="1191" max="1208" width="12.1640625" customWidth="1"/>
    <col min="1209" max="1209" width="11.1640625" customWidth="1"/>
    <col min="1210" max="1211" width="12.1640625" customWidth="1"/>
    <col min="1212" max="1212" width="11.1640625" customWidth="1"/>
    <col min="1213" max="1213" width="12.1640625" customWidth="1"/>
    <col min="1214" max="1214" width="10.6640625" customWidth="1"/>
  </cols>
  <sheetData>
    <row r="3" spans="1:8" x14ac:dyDescent="0.2">
      <c r="A3" s="1" t="s">
        <v>1</v>
      </c>
      <c r="B3" t="s">
        <v>15</v>
      </c>
    </row>
    <row r="5" spans="1:8" x14ac:dyDescent="0.2">
      <c r="A5" s="1" t="s">
        <v>35</v>
      </c>
      <c r="D5" s="1" t="s">
        <v>9</v>
      </c>
    </row>
    <row r="6" spans="1:8" x14ac:dyDescent="0.2">
      <c r="A6" s="1" t="s">
        <v>0</v>
      </c>
      <c r="B6" s="1" t="s">
        <v>12</v>
      </c>
      <c r="C6" s="1" t="s">
        <v>10</v>
      </c>
      <c r="D6">
        <v>1</v>
      </c>
      <c r="E6">
        <v>10</v>
      </c>
      <c r="F6">
        <v>1000</v>
      </c>
      <c r="G6">
        <v>100000</v>
      </c>
      <c r="H6">
        <v>151145322</v>
      </c>
    </row>
    <row r="7" spans="1:8" x14ac:dyDescent="0.2">
      <c r="A7" t="s">
        <v>14</v>
      </c>
      <c r="B7" t="s">
        <v>36</v>
      </c>
      <c r="C7" t="s">
        <v>36</v>
      </c>
      <c r="D7" s="2">
        <v>9.4044080000000001</v>
      </c>
      <c r="E7" s="2">
        <v>20.353303</v>
      </c>
      <c r="F7" s="2">
        <v>1184.0787130000001</v>
      </c>
      <c r="G7" s="2">
        <v>120258.705636</v>
      </c>
      <c r="H7" s="2">
        <v>3700110.1312000002</v>
      </c>
    </row>
    <row r="8" spans="1:8" x14ac:dyDescent="0.2">
      <c r="A8" t="s">
        <v>14</v>
      </c>
      <c r="B8" t="s">
        <v>36</v>
      </c>
      <c r="C8" t="s">
        <v>37</v>
      </c>
      <c r="D8" s="2">
        <v>30.639120999999999</v>
      </c>
      <c r="E8" s="2">
        <v>42.125881</v>
      </c>
      <c r="F8" s="2">
        <v>1193.2980600000001</v>
      </c>
      <c r="G8" s="2">
        <v>116118.838703</v>
      </c>
      <c r="H8" s="2">
        <v>3602361.8764800001</v>
      </c>
    </row>
    <row r="9" spans="1:8" x14ac:dyDescent="0.2">
      <c r="A9" t="s">
        <v>27</v>
      </c>
      <c r="B9" t="s">
        <v>36</v>
      </c>
      <c r="C9" t="s">
        <v>36</v>
      </c>
      <c r="D9" s="2">
        <v>8.8571539999999995</v>
      </c>
      <c r="E9" s="2">
        <v>12.381235999999999</v>
      </c>
      <c r="F9" s="2">
        <v>438.25930499999998</v>
      </c>
      <c r="G9" s="2">
        <v>44437.671840000003</v>
      </c>
      <c r="H9" s="2">
        <v>1236255.3753599999</v>
      </c>
    </row>
    <row r="10" spans="1:8" x14ac:dyDescent="0.2">
      <c r="A10" t="s">
        <v>27</v>
      </c>
      <c r="B10" t="s">
        <v>36</v>
      </c>
      <c r="C10" t="s">
        <v>37</v>
      </c>
      <c r="D10" s="2">
        <v>29.876570999999998</v>
      </c>
      <c r="E10" s="2">
        <v>33.868077</v>
      </c>
      <c r="F10" s="2">
        <v>437.44664299999999</v>
      </c>
      <c r="G10" s="2">
        <v>36647.068814999999</v>
      </c>
      <c r="H10" s="2">
        <v>1378258.7801600001</v>
      </c>
    </row>
    <row r="11" spans="1:8" x14ac:dyDescent="0.2">
      <c r="A11" t="s">
        <v>28</v>
      </c>
      <c r="B11" t="s">
        <v>36</v>
      </c>
      <c r="C11" t="s">
        <v>36</v>
      </c>
      <c r="D11" s="2">
        <v>9.6999420000000001</v>
      </c>
      <c r="E11" s="2">
        <v>14.848217999999999</v>
      </c>
      <c r="F11" s="2">
        <v>478.76356099999998</v>
      </c>
      <c r="G11" s="2">
        <v>52624.068651000001</v>
      </c>
      <c r="H11" s="2">
        <v>1507705.4873599999</v>
      </c>
    </row>
    <row r="12" spans="1:8" x14ac:dyDescent="0.2">
      <c r="A12" t="s">
        <v>28</v>
      </c>
      <c r="B12" t="s">
        <v>36</v>
      </c>
      <c r="C12" t="s">
        <v>37</v>
      </c>
      <c r="D12" s="2">
        <v>29.967663000000002</v>
      </c>
      <c r="E12" s="2">
        <v>34.730739999999997</v>
      </c>
      <c r="F12" s="2">
        <v>490.439753</v>
      </c>
      <c r="G12" s="2">
        <v>45510.360336999998</v>
      </c>
      <c r="H12" s="2">
        <v>1417139.9782400001</v>
      </c>
    </row>
    <row r="13" spans="1:8" x14ac:dyDescent="0.2">
      <c r="A13" t="s">
        <v>29</v>
      </c>
      <c r="B13" t="s">
        <v>36</v>
      </c>
      <c r="C13" t="s">
        <v>36</v>
      </c>
      <c r="D13" s="2">
        <v>9.3843700000000005</v>
      </c>
      <c r="E13" s="2">
        <v>12.29777</v>
      </c>
      <c r="F13" s="2">
        <v>278.80507</v>
      </c>
      <c r="G13" s="2">
        <v>29642.203323999998</v>
      </c>
      <c r="H13" s="2">
        <v>852294.36927999998</v>
      </c>
    </row>
    <row r="14" spans="1:8" x14ac:dyDescent="0.2">
      <c r="A14" t="s">
        <v>29</v>
      </c>
      <c r="B14" t="s">
        <v>36</v>
      </c>
      <c r="C14" t="s">
        <v>37</v>
      </c>
      <c r="D14" s="2">
        <v>29.860063</v>
      </c>
      <c r="E14" s="2">
        <v>32.567019000000002</v>
      </c>
      <c r="F14" s="2">
        <v>291.31025</v>
      </c>
      <c r="G14" s="2">
        <v>24091.293245000001</v>
      </c>
      <c r="H14" s="2">
        <v>752015.43489499995</v>
      </c>
    </row>
    <row r="15" spans="1:8" x14ac:dyDescent="0.2">
      <c r="A15" t="s">
        <v>31</v>
      </c>
      <c r="B15" t="s">
        <v>36</v>
      </c>
      <c r="C15" t="s">
        <v>38</v>
      </c>
      <c r="D15" s="2">
        <v>651.31276400000002</v>
      </c>
      <c r="E15" s="2">
        <v>652.92072900000005</v>
      </c>
      <c r="F15" s="2">
        <v>1134.822169</v>
      </c>
      <c r="G15" s="2">
        <v>68593.909759999995</v>
      </c>
      <c r="H15" s="2">
        <v>2053096.0793600001</v>
      </c>
    </row>
    <row r="16" spans="1:8" x14ac:dyDescent="0.2">
      <c r="A16" t="s">
        <v>32</v>
      </c>
      <c r="B16" t="s">
        <v>36</v>
      </c>
      <c r="C16" t="s">
        <v>38</v>
      </c>
      <c r="D16" s="2">
        <v>643.89137300000004</v>
      </c>
      <c r="E16" s="2">
        <v>644.03991499999995</v>
      </c>
      <c r="F16" s="2">
        <v>699.553945</v>
      </c>
      <c r="G16" s="2">
        <v>27031.610881000001</v>
      </c>
      <c r="H16" s="2">
        <v>794949.05856000003</v>
      </c>
    </row>
    <row r="17" spans="1:8" x14ac:dyDescent="0.2">
      <c r="A17" t="s">
        <v>33</v>
      </c>
      <c r="B17" t="s">
        <v>36</v>
      </c>
      <c r="C17" t="s">
        <v>36</v>
      </c>
      <c r="D17" s="2">
        <v>279.60982799999999</v>
      </c>
      <c r="E17" s="2">
        <v>291.34326600000003</v>
      </c>
      <c r="F17" s="2">
        <v>995.43222100000003</v>
      </c>
      <c r="G17" s="2">
        <v>77442.027921999994</v>
      </c>
      <c r="H17" s="2">
        <v>2220307.2511999998</v>
      </c>
    </row>
    <row r="18" spans="1:8" x14ac:dyDescent="0.2">
      <c r="A18" t="s">
        <v>33</v>
      </c>
      <c r="B18" t="s">
        <v>36</v>
      </c>
      <c r="C18" t="s">
        <v>37</v>
      </c>
      <c r="D18" s="2">
        <v>289.047844</v>
      </c>
      <c r="E18" s="2">
        <v>300.27888899999999</v>
      </c>
      <c r="F18" s="2">
        <v>969.00975000000005</v>
      </c>
      <c r="G18" s="2">
        <v>70222.189196000007</v>
      </c>
      <c r="H18" s="2">
        <v>2123471.2576000001</v>
      </c>
    </row>
    <row r="19" spans="1:8" x14ac:dyDescent="0.2">
      <c r="A19" t="s">
        <v>34</v>
      </c>
      <c r="B19" t="s">
        <v>36</v>
      </c>
      <c r="C19" t="s">
        <v>36</v>
      </c>
      <c r="D19" s="2">
        <v>262.715642</v>
      </c>
      <c r="E19" s="2">
        <v>265.79082899999997</v>
      </c>
      <c r="F19" s="2">
        <v>556.899991</v>
      </c>
      <c r="G19" s="2">
        <v>35623.583141000003</v>
      </c>
      <c r="H19" s="2">
        <v>950287.72863999999</v>
      </c>
    </row>
    <row r="20" spans="1:8" x14ac:dyDescent="0.2">
      <c r="A20" t="s">
        <v>34</v>
      </c>
      <c r="B20" t="s">
        <v>36</v>
      </c>
      <c r="C20" t="s">
        <v>37</v>
      </c>
      <c r="D20" s="2">
        <v>273.00487500000003</v>
      </c>
      <c r="E20" s="2">
        <v>275.33388500000001</v>
      </c>
      <c r="F20" s="2">
        <v>531.26556300000004</v>
      </c>
      <c r="G20" s="2">
        <v>27377.662893000001</v>
      </c>
      <c r="H20" s="2">
        <v>852496.30040800001</v>
      </c>
    </row>
    <row r="24" spans="1:8" x14ac:dyDescent="0.2">
      <c r="A24" t="str">
        <f>A6</f>
        <v>Benchmark</v>
      </c>
      <c r="B24" t="str">
        <f>_xlfn.CONCAT(D6, " row")</f>
        <v>1 row</v>
      </c>
      <c r="C24" t="str">
        <f>_xlfn.CONCAT(E6, " rows")</f>
        <v>10 rows</v>
      </c>
      <c r="D24" t="str">
        <f t="shared" ref="D24:E24" si="0">_xlfn.CONCAT(F6, " rows")</f>
        <v>1000 rows</v>
      </c>
      <c r="E24" t="str">
        <f t="shared" si="0"/>
        <v>100000 rows</v>
      </c>
      <c r="F24" t="str">
        <f>_xlfn.CONCAT(H6, " row")</f>
        <v>151145322 row</v>
      </c>
    </row>
    <row r="25" spans="1:8" x14ac:dyDescent="0.2">
      <c r="A25" t="str">
        <f>_xlfn.CONCAT(A7,IF(B7="TRUE","_quotes",""),IF(C7="TRUE","_parallel",""))</f>
        <v>JacksonCsvParserBenchmark.mapCsv</v>
      </c>
      <c r="B25" s="3">
        <f t="shared" ref="B25:B38" si="1">D7</f>
        <v>9.4044080000000001</v>
      </c>
      <c r="C25" s="3">
        <f t="shared" ref="C24:F38" si="2">E7</f>
        <v>20.353303</v>
      </c>
      <c r="D25" s="3">
        <f t="shared" si="2"/>
        <v>1184.0787130000001</v>
      </c>
      <c r="E25" s="3">
        <f t="shared" si="2"/>
        <v>120258.705636</v>
      </c>
      <c r="F25" s="3">
        <f t="shared" si="2"/>
        <v>3700110.1312000002</v>
      </c>
    </row>
    <row r="26" spans="1:8" x14ac:dyDescent="0.2">
      <c r="A26" t="str">
        <f t="shared" ref="A26:A38" si="3">_xlfn.CONCAT(A8,IF(B8="TRUE","_quotes",""),IF(C8="TRUE","_parallel",""))</f>
        <v>JacksonCsvParserBenchmark.mapCsv_parallel</v>
      </c>
      <c r="B26" s="3">
        <f t="shared" si="1"/>
        <v>30.639120999999999</v>
      </c>
      <c r="C26" s="3">
        <f t="shared" si="2"/>
        <v>42.125881</v>
      </c>
      <c r="D26" s="3">
        <f t="shared" si="2"/>
        <v>1193.2980600000001</v>
      </c>
      <c r="E26" s="3">
        <f t="shared" si="2"/>
        <v>116118.838703</v>
      </c>
      <c r="F26" s="3">
        <f t="shared" si="2"/>
        <v>3602361.8764800001</v>
      </c>
    </row>
    <row r="27" spans="1:8" x14ac:dyDescent="0.2">
      <c r="A27" t="str">
        <f t="shared" si="3"/>
        <v>JacksonCsvParserBenchmark.parseCsv</v>
      </c>
      <c r="B27" s="3">
        <f t="shared" si="1"/>
        <v>8.8571539999999995</v>
      </c>
      <c r="C27" s="3">
        <f t="shared" si="2"/>
        <v>12.381235999999999</v>
      </c>
      <c r="D27" s="3">
        <f t="shared" si="2"/>
        <v>438.25930499999998</v>
      </c>
      <c r="E27" s="3">
        <f t="shared" si="2"/>
        <v>44437.671840000003</v>
      </c>
      <c r="F27" s="3">
        <f t="shared" si="2"/>
        <v>1236255.3753599999</v>
      </c>
    </row>
    <row r="28" spans="1:8" x14ac:dyDescent="0.2">
      <c r="A28" t="str">
        <f t="shared" si="3"/>
        <v>JacksonCsvParserBenchmark.parseCsv_parallel</v>
      </c>
      <c r="B28" s="3">
        <f t="shared" si="1"/>
        <v>29.876570999999998</v>
      </c>
      <c r="C28" s="3">
        <f t="shared" si="2"/>
        <v>33.868077</v>
      </c>
      <c r="D28" s="3">
        <f t="shared" si="2"/>
        <v>437.44664299999999</v>
      </c>
      <c r="E28" s="3">
        <f t="shared" si="2"/>
        <v>36647.068814999999</v>
      </c>
      <c r="F28" s="3">
        <f t="shared" si="2"/>
        <v>1378258.7801600001</v>
      </c>
    </row>
    <row r="29" spans="1:8" x14ac:dyDescent="0.2">
      <c r="A29" t="str">
        <f t="shared" si="3"/>
        <v>SfmCsvParserBenchmark.mapCsvCallback</v>
      </c>
      <c r="B29" s="3">
        <f t="shared" si="1"/>
        <v>9.6999420000000001</v>
      </c>
      <c r="C29" s="3">
        <f t="shared" si="2"/>
        <v>14.848217999999999</v>
      </c>
      <c r="D29" s="3">
        <f t="shared" si="2"/>
        <v>478.76356099999998</v>
      </c>
      <c r="E29" s="3">
        <f t="shared" si="2"/>
        <v>52624.068651000001</v>
      </c>
      <c r="F29" s="3">
        <f t="shared" si="2"/>
        <v>1507705.4873599999</v>
      </c>
    </row>
    <row r="30" spans="1:8" x14ac:dyDescent="0.2">
      <c r="A30" t="str">
        <f t="shared" si="3"/>
        <v>SfmCsvParserBenchmark.mapCsvCallback_parallel</v>
      </c>
      <c r="B30" s="3">
        <f t="shared" si="1"/>
        <v>29.967663000000002</v>
      </c>
      <c r="C30" s="3">
        <f t="shared" si="2"/>
        <v>34.730739999999997</v>
      </c>
      <c r="D30" s="3">
        <f t="shared" si="2"/>
        <v>490.439753</v>
      </c>
      <c r="E30" s="3">
        <f t="shared" si="2"/>
        <v>45510.360336999998</v>
      </c>
      <c r="F30" s="3">
        <f t="shared" si="2"/>
        <v>1417139.9782400001</v>
      </c>
    </row>
    <row r="31" spans="1:8" x14ac:dyDescent="0.2">
      <c r="A31" t="str">
        <f t="shared" si="3"/>
        <v>SfmCsvParserBenchmark.parseCsvCallback</v>
      </c>
      <c r="B31" s="3">
        <f t="shared" si="1"/>
        <v>9.3843700000000005</v>
      </c>
      <c r="C31" s="3">
        <f t="shared" si="2"/>
        <v>12.29777</v>
      </c>
      <c r="D31" s="3">
        <f t="shared" si="2"/>
        <v>278.80507</v>
      </c>
      <c r="E31" s="3">
        <f t="shared" si="2"/>
        <v>29642.203323999998</v>
      </c>
      <c r="F31" s="3">
        <f t="shared" si="2"/>
        <v>852294.36927999998</v>
      </c>
    </row>
    <row r="32" spans="1:8" x14ac:dyDescent="0.2">
      <c r="A32" t="str">
        <f t="shared" si="3"/>
        <v>SfmCsvParserBenchmark.parseCsvCallback_parallel</v>
      </c>
      <c r="B32" s="3">
        <f t="shared" si="1"/>
        <v>29.860063</v>
      </c>
      <c r="C32" s="3">
        <f t="shared" si="2"/>
        <v>32.567019000000002</v>
      </c>
      <c r="D32" s="3">
        <f t="shared" si="2"/>
        <v>291.31025</v>
      </c>
      <c r="E32" s="3">
        <f t="shared" si="2"/>
        <v>24091.293245000001</v>
      </c>
      <c r="F32" s="3">
        <f t="shared" si="2"/>
        <v>752015.43489499995</v>
      </c>
    </row>
    <row r="33" spans="1:6" x14ac:dyDescent="0.2">
      <c r="A33" t="str">
        <f t="shared" si="3"/>
        <v>UnivocityConcurrentCsvParserBenchmark.mapCsv</v>
      </c>
      <c r="B33" s="3">
        <f t="shared" si="1"/>
        <v>651.31276400000002</v>
      </c>
      <c r="C33" s="3">
        <f t="shared" si="2"/>
        <v>652.92072900000005</v>
      </c>
      <c r="D33" s="3">
        <f t="shared" si="2"/>
        <v>1134.822169</v>
      </c>
      <c r="E33" s="3">
        <f t="shared" si="2"/>
        <v>68593.909759999995</v>
      </c>
      <c r="F33" s="3">
        <f t="shared" si="2"/>
        <v>2053096.0793600001</v>
      </c>
    </row>
    <row r="34" spans="1:6" x14ac:dyDescent="0.2">
      <c r="A34" t="str">
        <f t="shared" si="3"/>
        <v>UnivocityConcurrentCsvParserBenchmark.parseCsv</v>
      </c>
      <c r="B34" s="3">
        <f t="shared" si="1"/>
        <v>643.89137300000004</v>
      </c>
      <c r="C34" s="3">
        <f t="shared" si="2"/>
        <v>644.03991499999995</v>
      </c>
      <c r="D34" s="3">
        <f t="shared" si="2"/>
        <v>699.553945</v>
      </c>
      <c r="E34" s="3">
        <f t="shared" si="2"/>
        <v>27031.610881000001</v>
      </c>
      <c r="F34" s="3">
        <f t="shared" si="2"/>
        <v>794949.05856000003</v>
      </c>
    </row>
    <row r="35" spans="1:6" x14ac:dyDescent="0.2">
      <c r="A35" t="str">
        <f t="shared" si="3"/>
        <v>UnivocityCsvParserBenchmark.mapCsv</v>
      </c>
      <c r="B35" s="3">
        <f t="shared" si="1"/>
        <v>279.60982799999999</v>
      </c>
      <c r="C35" s="3">
        <f t="shared" si="2"/>
        <v>291.34326600000003</v>
      </c>
      <c r="D35" s="3">
        <f t="shared" si="2"/>
        <v>995.43222100000003</v>
      </c>
      <c r="E35" s="3">
        <f t="shared" si="2"/>
        <v>77442.027921999994</v>
      </c>
      <c r="F35" s="3">
        <f t="shared" si="2"/>
        <v>2220307.2511999998</v>
      </c>
    </row>
    <row r="36" spans="1:6" x14ac:dyDescent="0.2">
      <c r="A36" t="str">
        <f t="shared" si="3"/>
        <v>UnivocityCsvParserBenchmark.mapCsv_parallel</v>
      </c>
      <c r="B36" s="3">
        <f t="shared" si="1"/>
        <v>289.047844</v>
      </c>
      <c r="C36" s="3">
        <f t="shared" si="2"/>
        <v>300.27888899999999</v>
      </c>
      <c r="D36" s="3">
        <f t="shared" si="2"/>
        <v>969.00975000000005</v>
      </c>
      <c r="E36" s="3">
        <f t="shared" si="2"/>
        <v>70222.189196000007</v>
      </c>
      <c r="F36" s="3">
        <f t="shared" si="2"/>
        <v>2123471.2576000001</v>
      </c>
    </row>
    <row r="37" spans="1:6" x14ac:dyDescent="0.2">
      <c r="A37" t="str">
        <f t="shared" si="3"/>
        <v>UnivocityCsvParserBenchmark.parseCsv</v>
      </c>
      <c r="B37" s="3">
        <f t="shared" si="1"/>
        <v>262.715642</v>
      </c>
      <c r="C37" s="3">
        <f t="shared" si="2"/>
        <v>265.79082899999997</v>
      </c>
      <c r="D37" s="3">
        <f t="shared" si="2"/>
        <v>556.899991</v>
      </c>
      <c r="E37" s="3">
        <f t="shared" si="2"/>
        <v>35623.583141000003</v>
      </c>
      <c r="F37" s="3">
        <f t="shared" si="2"/>
        <v>950287.72863999999</v>
      </c>
    </row>
    <row r="38" spans="1:6" x14ac:dyDescent="0.2">
      <c r="A38" t="str">
        <f t="shared" si="3"/>
        <v>UnivocityCsvParserBenchmark.parseCsv_parallel</v>
      </c>
      <c r="B38" s="3">
        <f t="shared" si="1"/>
        <v>273.00487500000003</v>
      </c>
      <c r="C38" s="3">
        <f t="shared" si="2"/>
        <v>275.33388500000001</v>
      </c>
      <c r="D38" s="3">
        <f t="shared" si="2"/>
        <v>531.26556300000004</v>
      </c>
      <c r="E38" s="3">
        <f t="shared" si="2"/>
        <v>27377.662893000001</v>
      </c>
      <c r="F38" s="3">
        <f t="shared" si="2"/>
        <v>852496.30040800001</v>
      </c>
    </row>
    <row r="39" spans="1:6" x14ac:dyDescent="0.2">
      <c r="A39">
        <f t="shared" ref="A26:A39" si="4">A21</f>
        <v>0</v>
      </c>
    </row>
  </sheetData>
  <pageMargins left="0.7" right="0.7" top="0.75" bottom="0.75" header="0.3" footer="0.3"/>
  <pageSetup paperSize="9" orientation="portrait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41"/>
  <sheetViews>
    <sheetView topLeftCell="A269" workbookViewId="0">
      <selection activeCell="J158" sqref="J158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 t="s">
        <v>14</v>
      </c>
      <c r="B2" t="s">
        <v>15</v>
      </c>
      <c r="C2" t="s">
        <v>16</v>
      </c>
      <c r="D2">
        <v>1</v>
      </c>
      <c r="E2">
        <v>11473900</v>
      </c>
      <c r="F2">
        <v>9.4044080000000001</v>
      </c>
      <c r="G2">
        <v>0.29566199999999998</v>
      </c>
      <c r="H2" t="s">
        <v>17</v>
      </c>
      <c r="J2">
        <v>1</v>
      </c>
      <c r="K2" t="b">
        <v>0</v>
      </c>
      <c r="L2">
        <v>64</v>
      </c>
      <c r="M2" t="b">
        <v>0</v>
      </c>
    </row>
    <row r="3" spans="1:14" x14ac:dyDescent="0.2">
      <c r="A3" t="s">
        <v>14</v>
      </c>
      <c r="B3" t="s">
        <v>18</v>
      </c>
      <c r="C3" t="s">
        <v>16</v>
      </c>
      <c r="D3">
        <v>1</v>
      </c>
      <c r="E3">
        <v>1</v>
      </c>
      <c r="F3">
        <v>7.12</v>
      </c>
      <c r="G3" t="s">
        <v>19</v>
      </c>
      <c r="H3" t="s">
        <v>17</v>
      </c>
      <c r="J3">
        <v>1</v>
      </c>
      <c r="K3" t="b">
        <v>0</v>
      </c>
      <c r="L3">
        <v>64</v>
      </c>
      <c r="M3" t="b">
        <v>0</v>
      </c>
    </row>
    <row r="4" spans="1:14" x14ac:dyDescent="0.2">
      <c r="A4" t="s">
        <v>14</v>
      </c>
      <c r="B4" t="s">
        <v>20</v>
      </c>
      <c r="C4" t="s">
        <v>16</v>
      </c>
      <c r="D4">
        <v>1</v>
      </c>
      <c r="E4">
        <v>1</v>
      </c>
      <c r="F4">
        <v>7.8879999999999999</v>
      </c>
      <c r="G4" t="s">
        <v>19</v>
      </c>
      <c r="H4" t="s">
        <v>17</v>
      </c>
      <c r="J4">
        <v>1</v>
      </c>
      <c r="K4" t="b">
        <v>0</v>
      </c>
      <c r="L4">
        <v>64</v>
      </c>
      <c r="M4" t="b">
        <v>0</v>
      </c>
    </row>
    <row r="5" spans="1:14" x14ac:dyDescent="0.2">
      <c r="A5" t="s">
        <v>14</v>
      </c>
      <c r="B5" t="s">
        <v>21</v>
      </c>
      <c r="C5" t="s">
        <v>16</v>
      </c>
      <c r="D5">
        <v>1</v>
      </c>
      <c r="E5">
        <v>1</v>
      </c>
      <c r="F5">
        <v>8.4480000000000004</v>
      </c>
      <c r="G5" t="s">
        <v>19</v>
      </c>
      <c r="H5" t="s">
        <v>17</v>
      </c>
      <c r="J5">
        <v>1</v>
      </c>
      <c r="K5" t="b">
        <v>0</v>
      </c>
      <c r="L5">
        <v>64</v>
      </c>
      <c r="M5" t="b">
        <v>0</v>
      </c>
    </row>
    <row r="6" spans="1:14" x14ac:dyDescent="0.2">
      <c r="A6" t="s">
        <v>14</v>
      </c>
      <c r="B6" t="s">
        <v>22</v>
      </c>
      <c r="C6" t="s">
        <v>16</v>
      </c>
      <c r="D6">
        <v>1</v>
      </c>
      <c r="E6">
        <v>1</v>
      </c>
      <c r="F6">
        <v>8.5760000000000005</v>
      </c>
      <c r="G6" t="s">
        <v>19</v>
      </c>
      <c r="H6" t="s">
        <v>17</v>
      </c>
      <c r="J6">
        <v>1</v>
      </c>
      <c r="K6" t="b">
        <v>0</v>
      </c>
      <c r="L6">
        <v>64</v>
      </c>
      <c r="M6" t="b">
        <v>0</v>
      </c>
    </row>
    <row r="7" spans="1:14" x14ac:dyDescent="0.2">
      <c r="A7" t="s">
        <v>14</v>
      </c>
      <c r="B7" t="s">
        <v>23</v>
      </c>
      <c r="C7" t="s">
        <v>16</v>
      </c>
      <c r="D7">
        <v>1</v>
      </c>
      <c r="E7">
        <v>1</v>
      </c>
      <c r="F7">
        <v>9.0079999999999991</v>
      </c>
      <c r="G7" t="s">
        <v>19</v>
      </c>
      <c r="H7" t="s">
        <v>17</v>
      </c>
      <c r="J7">
        <v>1</v>
      </c>
      <c r="K7" t="b">
        <v>0</v>
      </c>
      <c r="L7">
        <v>64</v>
      </c>
      <c r="M7" t="b">
        <v>0</v>
      </c>
    </row>
    <row r="8" spans="1:14" x14ac:dyDescent="0.2">
      <c r="A8" t="s">
        <v>14</v>
      </c>
      <c r="B8" t="s">
        <v>24</v>
      </c>
      <c r="C8" t="s">
        <v>16</v>
      </c>
      <c r="D8">
        <v>1</v>
      </c>
      <c r="E8">
        <v>1</v>
      </c>
      <c r="F8">
        <v>108.8</v>
      </c>
      <c r="G8" t="s">
        <v>19</v>
      </c>
      <c r="H8" t="s">
        <v>17</v>
      </c>
      <c r="J8">
        <v>1</v>
      </c>
      <c r="K8" t="b">
        <v>0</v>
      </c>
      <c r="L8">
        <v>64</v>
      </c>
      <c r="M8" t="b">
        <v>0</v>
      </c>
    </row>
    <row r="9" spans="1:14" x14ac:dyDescent="0.2">
      <c r="A9" t="s">
        <v>14</v>
      </c>
      <c r="B9" t="s">
        <v>25</v>
      </c>
      <c r="C9" t="s">
        <v>16</v>
      </c>
      <c r="D9">
        <v>1</v>
      </c>
      <c r="E9">
        <v>1</v>
      </c>
      <c r="F9">
        <v>225.536</v>
      </c>
      <c r="G9" t="s">
        <v>19</v>
      </c>
      <c r="H9" t="s">
        <v>17</v>
      </c>
      <c r="J9">
        <v>1</v>
      </c>
      <c r="K9" t="b">
        <v>0</v>
      </c>
      <c r="L9">
        <v>64</v>
      </c>
      <c r="M9" t="b">
        <v>0</v>
      </c>
    </row>
    <row r="10" spans="1:14" x14ac:dyDescent="0.2">
      <c r="A10" t="s">
        <v>14</v>
      </c>
      <c r="B10" t="s">
        <v>26</v>
      </c>
      <c r="C10" t="s">
        <v>16</v>
      </c>
      <c r="D10">
        <v>1</v>
      </c>
      <c r="E10">
        <v>1</v>
      </c>
      <c r="F10">
        <v>84541.440000000002</v>
      </c>
      <c r="G10" t="s">
        <v>19</v>
      </c>
      <c r="H10" t="s">
        <v>17</v>
      </c>
      <c r="J10">
        <v>1</v>
      </c>
      <c r="K10" t="b">
        <v>0</v>
      </c>
      <c r="L10">
        <v>64</v>
      </c>
      <c r="M10" t="b">
        <v>0</v>
      </c>
    </row>
    <row r="11" spans="1:14" x14ac:dyDescent="0.2">
      <c r="A11" t="s">
        <v>14</v>
      </c>
      <c r="B11" t="s">
        <v>15</v>
      </c>
      <c r="C11" t="s">
        <v>16</v>
      </c>
      <c r="D11">
        <v>1</v>
      </c>
      <c r="E11">
        <v>11386651</v>
      </c>
      <c r="F11">
        <v>9.5589440000000003</v>
      </c>
      <c r="G11">
        <v>0.30644300000000002</v>
      </c>
      <c r="H11" t="s">
        <v>17</v>
      </c>
      <c r="J11">
        <v>1</v>
      </c>
      <c r="K11" t="b">
        <v>0</v>
      </c>
      <c r="L11">
        <v>64</v>
      </c>
      <c r="M11" t="b">
        <v>1</v>
      </c>
    </row>
    <row r="12" spans="1:14" x14ac:dyDescent="0.2">
      <c r="A12" t="s">
        <v>14</v>
      </c>
      <c r="B12" t="s">
        <v>18</v>
      </c>
      <c r="C12" t="s">
        <v>16</v>
      </c>
      <c r="D12">
        <v>1</v>
      </c>
      <c r="E12">
        <v>1</v>
      </c>
      <c r="F12">
        <v>7.1920000000000002</v>
      </c>
      <c r="G12" t="s">
        <v>19</v>
      </c>
      <c r="H12" t="s">
        <v>17</v>
      </c>
      <c r="J12">
        <v>1</v>
      </c>
      <c r="K12" t="b">
        <v>0</v>
      </c>
      <c r="L12">
        <v>64</v>
      </c>
      <c r="M12" t="b">
        <v>1</v>
      </c>
    </row>
    <row r="13" spans="1:14" x14ac:dyDescent="0.2">
      <c r="A13" t="s">
        <v>14</v>
      </c>
      <c r="B13" t="s">
        <v>20</v>
      </c>
      <c r="C13" t="s">
        <v>16</v>
      </c>
      <c r="D13">
        <v>1</v>
      </c>
      <c r="E13">
        <v>1</v>
      </c>
      <c r="F13">
        <v>8.032</v>
      </c>
      <c r="G13" t="s">
        <v>19</v>
      </c>
      <c r="H13" t="s">
        <v>17</v>
      </c>
      <c r="J13">
        <v>1</v>
      </c>
      <c r="K13" t="b">
        <v>0</v>
      </c>
      <c r="L13">
        <v>64</v>
      </c>
      <c r="M13" t="b">
        <v>1</v>
      </c>
    </row>
    <row r="14" spans="1:14" x14ac:dyDescent="0.2">
      <c r="A14" t="s">
        <v>14</v>
      </c>
      <c r="B14" t="s">
        <v>21</v>
      </c>
      <c r="C14" t="s">
        <v>16</v>
      </c>
      <c r="D14">
        <v>1</v>
      </c>
      <c r="E14">
        <v>1</v>
      </c>
      <c r="F14">
        <v>8.3680000000000003</v>
      </c>
      <c r="G14" t="s">
        <v>19</v>
      </c>
      <c r="H14" t="s">
        <v>17</v>
      </c>
      <c r="J14">
        <v>1</v>
      </c>
      <c r="K14" t="b">
        <v>0</v>
      </c>
      <c r="L14">
        <v>64</v>
      </c>
      <c r="M14" t="b">
        <v>1</v>
      </c>
    </row>
    <row r="15" spans="1:14" x14ac:dyDescent="0.2">
      <c r="A15" t="s">
        <v>14</v>
      </c>
      <c r="B15" t="s">
        <v>22</v>
      </c>
      <c r="C15" t="s">
        <v>16</v>
      </c>
      <c r="D15">
        <v>1</v>
      </c>
      <c r="E15">
        <v>1</v>
      </c>
      <c r="F15">
        <v>8.5120000000000005</v>
      </c>
      <c r="G15" t="s">
        <v>19</v>
      </c>
      <c r="H15" t="s">
        <v>17</v>
      </c>
      <c r="J15">
        <v>1</v>
      </c>
      <c r="K15" t="b">
        <v>0</v>
      </c>
      <c r="L15">
        <v>64</v>
      </c>
      <c r="M15" t="b">
        <v>1</v>
      </c>
    </row>
    <row r="16" spans="1:14" x14ac:dyDescent="0.2">
      <c r="A16" t="s">
        <v>14</v>
      </c>
      <c r="B16" t="s">
        <v>23</v>
      </c>
      <c r="C16" t="s">
        <v>16</v>
      </c>
      <c r="D16">
        <v>1</v>
      </c>
      <c r="E16">
        <v>1</v>
      </c>
      <c r="F16">
        <v>8.8640000000000008</v>
      </c>
      <c r="G16" t="s">
        <v>19</v>
      </c>
      <c r="H16" t="s">
        <v>17</v>
      </c>
      <c r="J16">
        <v>1</v>
      </c>
      <c r="K16" t="b">
        <v>0</v>
      </c>
      <c r="L16">
        <v>64</v>
      </c>
      <c r="M16" t="b">
        <v>1</v>
      </c>
    </row>
    <row r="17" spans="1:13" x14ac:dyDescent="0.2">
      <c r="A17" t="s">
        <v>14</v>
      </c>
      <c r="B17" t="s">
        <v>24</v>
      </c>
      <c r="C17" t="s">
        <v>16</v>
      </c>
      <c r="D17">
        <v>1</v>
      </c>
      <c r="E17">
        <v>1</v>
      </c>
      <c r="F17">
        <v>108.16</v>
      </c>
      <c r="G17" t="s">
        <v>19</v>
      </c>
      <c r="H17" t="s">
        <v>17</v>
      </c>
      <c r="J17">
        <v>1</v>
      </c>
      <c r="K17" t="b">
        <v>0</v>
      </c>
      <c r="L17">
        <v>64</v>
      </c>
      <c r="M17" t="b">
        <v>1</v>
      </c>
    </row>
    <row r="18" spans="1:13" x14ac:dyDescent="0.2">
      <c r="A18" t="s">
        <v>14</v>
      </c>
      <c r="B18" t="s">
        <v>25</v>
      </c>
      <c r="C18" t="s">
        <v>16</v>
      </c>
      <c r="D18">
        <v>1</v>
      </c>
      <c r="E18">
        <v>1</v>
      </c>
      <c r="F18">
        <v>225.28</v>
      </c>
      <c r="G18" t="s">
        <v>19</v>
      </c>
      <c r="H18" t="s">
        <v>17</v>
      </c>
      <c r="J18">
        <v>1</v>
      </c>
      <c r="K18" t="b">
        <v>0</v>
      </c>
      <c r="L18">
        <v>64</v>
      </c>
      <c r="M18" t="b">
        <v>1</v>
      </c>
    </row>
    <row r="19" spans="1:13" x14ac:dyDescent="0.2">
      <c r="A19" t="s">
        <v>14</v>
      </c>
      <c r="B19" t="s">
        <v>26</v>
      </c>
      <c r="C19" t="s">
        <v>16</v>
      </c>
      <c r="D19">
        <v>1</v>
      </c>
      <c r="E19">
        <v>1</v>
      </c>
      <c r="F19">
        <v>85852.160000000003</v>
      </c>
      <c r="G19" t="s">
        <v>19</v>
      </c>
      <c r="H19" t="s">
        <v>17</v>
      </c>
      <c r="J19">
        <v>1</v>
      </c>
      <c r="K19" t="b">
        <v>0</v>
      </c>
      <c r="L19">
        <v>64</v>
      </c>
      <c r="M19" t="b">
        <v>1</v>
      </c>
    </row>
    <row r="20" spans="1:13" x14ac:dyDescent="0.2">
      <c r="A20" t="s">
        <v>14</v>
      </c>
      <c r="B20" t="s">
        <v>15</v>
      </c>
      <c r="C20" t="s">
        <v>16</v>
      </c>
      <c r="D20">
        <v>1</v>
      </c>
      <c r="E20">
        <v>6505766</v>
      </c>
      <c r="F20">
        <v>30.639120999999999</v>
      </c>
      <c r="G20">
        <v>0.117593</v>
      </c>
      <c r="H20" t="s">
        <v>17</v>
      </c>
      <c r="J20">
        <v>1</v>
      </c>
      <c r="K20" t="b">
        <v>1</v>
      </c>
      <c r="L20">
        <v>64</v>
      </c>
      <c r="M20" t="b">
        <v>0</v>
      </c>
    </row>
    <row r="21" spans="1:13" x14ac:dyDescent="0.2">
      <c r="A21" t="s">
        <v>14</v>
      </c>
      <c r="B21" t="s">
        <v>18</v>
      </c>
      <c r="C21" t="s">
        <v>16</v>
      </c>
      <c r="D21">
        <v>1</v>
      </c>
      <c r="E21">
        <v>1</v>
      </c>
      <c r="F21">
        <v>24.992000000000001</v>
      </c>
      <c r="G21" t="s">
        <v>19</v>
      </c>
      <c r="H21" t="s">
        <v>17</v>
      </c>
      <c r="J21">
        <v>1</v>
      </c>
      <c r="K21" t="b">
        <v>1</v>
      </c>
      <c r="L21">
        <v>64</v>
      </c>
      <c r="M21" t="b">
        <v>0</v>
      </c>
    </row>
    <row r="22" spans="1:13" x14ac:dyDescent="0.2">
      <c r="A22" t="s">
        <v>14</v>
      </c>
      <c r="B22" t="s">
        <v>20</v>
      </c>
      <c r="C22" t="s">
        <v>16</v>
      </c>
      <c r="D22">
        <v>1</v>
      </c>
      <c r="E22">
        <v>1</v>
      </c>
      <c r="F22">
        <v>29.12</v>
      </c>
      <c r="G22" t="s">
        <v>19</v>
      </c>
      <c r="H22" t="s">
        <v>17</v>
      </c>
      <c r="J22">
        <v>1</v>
      </c>
      <c r="K22" t="b">
        <v>1</v>
      </c>
      <c r="L22">
        <v>64</v>
      </c>
      <c r="M22" t="b">
        <v>0</v>
      </c>
    </row>
    <row r="23" spans="1:13" x14ac:dyDescent="0.2">
      <c r="A23" t="s">
        <v>14</v>
      </c>
      <c r="B23" t="s">
        <v>21</v>
      </c>
      <c r="C23" t="s">
        <v>16</v>
      </c>
      <c r="D23">
        <v>1</v>
      </c>
      <c r="E23">
        <v>1</v>
      </c>
      <c r="F23">
        <v>30.08</v>
      </c>
      <c r="G23" t="s">
        <v>19</v>
      </c>
      <c r="H23" t="s">
        <v>17</v>
      </c>
      <c r="J23">
        <v>1</v>
      </c>
      <c r="K23" t="b">
        <v>1</v>
      </c>
      <c r="L23">
        <v>64</v>
      </c>
      <c r="M23" t="b">
        <v>0</v>
      </c>
    </row>
    <row r="24" spans="1:13" x14ac:dyDescent="0.2">
      <c r="A24" t="s">
        <v>14</v>
      </c>
      <c r="B24" t="s">
        <v>22</v>
      </c>
      <c r="C24" t="s">
        <v>16</v>
      </c>
      <c r="D24">
        <v>1</v>
      </c>
      <c r="E24">
        <v>1</v>
      </c>
      <c r="F24">
        <v>30.495999999999999</v>
      </c>
      <c r="G24" t="s">
        <v>19</v>
      </c>
      <c r="H24" t="s">
        <v>17</v>
      </c>
      <c r="J24">
        <v>1</v>
      </c>
      <c r="K24" t="b">
        <v>1</v>
      </c>
      <c r="L24">
        <v>64</v>
      </c>
      <c r="M24" t="b">
        <v>0</v>
      </c>
    </row>
    <row r="25" spans="1:13" x14ac:dyDescent="0.2">
      <c r="A25" t="s">
        <v>14</v>
      </c>
      <c r="B25" t="s">
        <v>23</v>
      </c>
      <c r="C25" t="s">
        <v>16</v>
      </c>
      <c r="D25">
        <v>1</v>
      </c>
      <c r="E25">
        <v>1</v>
      </c>
      <c r="F25">
        <v>38.591999999999999</v>
      </c>
      <c r="G25" t="s">
        <v>19</v>
      </c>
      <c r="H25" t="s">
        <v>17</v>
      </c>
      <c r="J25">
        <v>1</v>
      </c>
      <c r="K25" t="b">
        <v>1</v>
      </c>
      <c r="L25">
        <v>64</v>
      </c>
      <c r="M25" t="b">
        <v>0</v>
      </c>
    </row>
    <row r="26" spans="1:13" x14ac:dyDescent="0.2">
      <c r="A26" t="s">
        <v>14</v>
      </c>
      <c r="B26" t="s">
        <v>24</v>
      </c>
      <c r="C26" t="s">
        <v>16</v>
      </c>
      <c r="D26">
        <v>1</v>
      </c>
      <c r="E26">
        <v>1</v>
      </c>
      <c r="F26">
        <v>76.8</v>
      </c>
      <c r="G26" t="s">
        <v>19</v>
      </c>
      <c r="H26" t="s">
        <v>17</v>
      </c>
      <c r="J26">
        <v>1</v>
      </c>
      <c r="K26" t="b">
        <v>1</v>
      </c>
      <c r="L26">
        <v>64</v>
      </c>
      <c r="M26" t="b">
        <v>0</v>
      </c>
    </row>
    <row r="27" spans="1:13" x14ac:dyDescent="0.2">
      <c r="A27" t="s">
        <v>14</v>
      </c>
      <c r="B27" t="s">
        <v>25</v>
      </c>
      <c r="C27" t="s">
        <v>16</v>
      </c>
      <c r="D27">
        <v>1</v>
      </c>
      <c r="E27">
        <v>1</v>
      </c>
      <c r="F27">
        <v>6668.2879999999996</v>
      </c>
      <c r="G27" t="s">
        <v>19</v>
      </c>
      <c r="H27" t="s">
        <v>17</v>
      </c>
      <c r="J27">
        <v>1</v>
      </c>
      <c r="K27" t="b">
        <v>1</v>
      </c>
      <c r="L27">
        <v>64</v>
      </c>
      <c r="M27" t="b">
        <v>0</v>
      </c>
    </row>
    <row r="28" spans="1:13" x14ac:dyDescent="0.2">
      <c r="A28" t="s">
        <v>14</v>
      </c>
      <c r="B28" t="s">
        <v>26</v>
      </c>
      <c r="C28" t="s">
        <v>16</v>
      </c>
      <c r="D28">
        <v>1</v>
      </c>
      <c r="E28">
        <v>1</v>
      </c>
      <c r="F28">
        <v>16220.16</v>
      </c>
      <c r="G28" t="s">
        <v>19</v>
      </c>
      <c r="H28" t="s">
        <v>17</v>
      </c>
      <c r="J28">
        <v>1</v>
      </c>
      <c r="K28" t="b">
        <v>1</v>
      </c>
      <c r="L28">
        <v>64</v>
      </c>
      <c r="M28" t="b">
        <v>0</v>
      </c>
    </row>
    <row r="29" spans="1:13" x14ac:dyDescent="0.2">
      <c r="A29" t="s">
        <v>14</v>
      </c>
      <c r="B29" t="s">
        <v>15</v>
      </c>
      <c r="C29" t="s">
        <v>16</v>
      </c>
      <c r="D29">
        <v>1</v>
      </c>
      <c r="E29">
        <v>6500998</v>
      </c>
      <c r="F29">
        <v>30.673238000000001</v>
      </c>
      <c r="G29">
        <v>0.118448</v>
      </c>
      <c r="H29" t="s">
        <v>17</v>
      </c>
      <c r="J29">
        <v>1</v>
      </c>
      <c r="K29" t="b">
        <v>1</v>
      </c>
      <c r="L29">
        <v>64</v>
      </c>
      <c r="M29" t="b">
        <v>1</v>
      </c>
    </row>
    <row r="30" spans="1:13" x14ac:dyDescent="0.2">
      <c r="A30" t="s">
        <v>14</v>
      </c>
      <c r="B30" t="s">
        <v>18</v>
      </c>
      <c r="C30" t="s">
        <v>16</v>
      </c>
      <c r="D30">
        <v>1</v>
      </c>
      <c r="E30">
        <v>1</v>
      </c>
      <c r="F30">
        <v>24.928000000000001</v>
      </c>
      <c r="G30" t="s">
        <v>19</v>
      </c>
      <c r="H30" t="s">
        <v>17</v>
      </c>
      <c r="J30">
        <v>1</v>
      </c>
      <c r="K30" t="b">
        <v>1</v>
      </c>
      <c r="L30">
        <v>64</v>
      </c>
      <c r="M30" t="b">
        <v>1</v>
      </c>
    </row>
    <row r="31" spans="1:13" x14ac:dyDescent="0.2">
      <c r="A31" t="s">
        <v>14</v>
      </c>
      <c r="B31" t="s">
        <v>20</v>
      </c>
      <c r="C31" t="s">
        <v>16</v>
      </c>
      <c r="D31">
        <v>1</v>
      </c>
      <c r="E31">
        <v>1</v>
      </c>
      <c r="F31">
        <v>29.12</v>
      </c>
      <c r="G31" t="s">
        <v>19</v>
      </c>
      <c r="H31" t="s">
        <v>17</v>
      </c>
      <c r="J31">
        <v>1</v>
      </c>
      <c r="K31" t="b">
        <v>1</v>
      </c>
      <c r="L31">
        <v>64</v>
      </c>
      <c r="M31" t="b">
        <v>1</v>
      </c>
    </row>
    <row r="32" spans="1:13" x14ac:dyDescent="0.2">
      <c r="A32" t="s">
        <v>14</v>
      </c>
      <c r="B32" t="s">
        <v>21</v>
      </c>
      <c r="C32" t="s">
        <v>16</v>
      </c>
      <c r="D32">
        <v>1</v>
      </c>
      <c r="E32">
        <v>1</v>
      </c>
      <c r="F32">
        <v>30.08</v>
      </c>
      <c r="G32" t="s">
        <v>19</v>
      </c>
      <c r="H32" t="s">
        <v>17</v>
      </c>
      <c r="J32">
        <v>1</v>
      </c>
      <c r="K32" t="b">
        <v>1</v>
      </c>
      <c r="L32">
        <v>64</v>
      </c>
      <c r="M32" t="b">
        <v>1</v>
      </c>
    </row>
    <row r="33" spans="1:13" x14ac:dyDescent="0.2">
      <c r="A33" t="s">
        <v>14</v>
      </c>
      <c r="B33" t="s">
        <v>22</v>
      </c>
      <c r="C33" t="s">
        <v>16</v>
      </c>
      <c r="D33">
        <v>1</v>
      </c>
      <c r="E33">
        <v>1</v>
      </c>
      <c r="F33">
        <v>30.56</v>
      </c>
      <c r="G33" t="s">
        <v>19</v>
      </c>
      <c r="H33" t="s">
        <v>17</v>
      </c>
      <c r="J33">
        <v>1</v>
      </c>
      <c r="K33" t="b">
        <v>1</v>
      </c>
      <c r="L33">
        <v>64</v>
      </c>
      <c r="M33" t="b">
        <v>1</v>
      </c>
    </row>
    <row r="34" spans="1:13" x14ac:dyDescent="0.2">
      <c r="A34" t="s">
        <v>14</v>
      </c>
      <c r="B34" t="s">
        <v>23</v>
      </c>
      <c r="C34" t="s">
        <v>16</v>
      </c>
      <c r="D34">
        <v>1</v>
      </c>
      <c r="E34">
        <v>1</v>
      </c>
      <c r="F34">
        <v>38.591999999999999</v>
      </c>
      <c r="G34" t="s">
        <v>19</v>
      </c>
      <c r="H34" t="s">
        <v>17</v>
      </c>
      <c r="J34">
        <v>1</v>
      </c>
      <c r="K34" t="b">
        <v>1</v>
      </c>
      <c r="L34">
        <v>64</v>
      </c>
      <c r="M34" t="b">
        <v>1</v>
      </c>
    </row>
    <row r="35" spans="1:13" x14ac:dyDescent="0.2">
      <c r="A35" t="s">
        <v>14</v>
      </c>
      <c r="B35" t="s">
        <v>24</v>
      </c>
      <c r="C35" t="s">
        <v>16</v>
      </c>
      <c r="D35">
        <v>1</v>
      </c>
      <c r="E35">
        <v>1</v>
      </c>
      <c r="F35">
        <v>76.927999999999997</v>
      </c>
      <c r="G35" t="s">
        <v>19</v>
      </c>
      <c r="H35" t="s">
        <v>17</v>
      </c>
      <c r="J35">
        <v>1</v>
      </c>
      <c r="K35" t="b">
        <v>1</v>
      </c>
      <c r="L35">
        <v>64</v>
      </c>
      <c r="M35" t="b">
        <v>1</v>
      </c>
    </row>
    <row r="36" spans="1:13" x14ac:dyDescent="0.2">
      <c r="A36" t="s">
        <v>14</v>
      </c>
      <c r="B36" t="s">
        <v>25</v>
      </c>
      <c r="C36" t="s">
        <v>16</v>
      </c>
      <c r="D36">
        <v>1</v>
      </c>
      <c r="E36">
        <v>1</v>
      </c>
      <c r="F36">
        <v>6642.8936190000004</v>
      </c>
      <c r="G36" t="s">
        <v>19</v>
      </c>
      <c r="H36" t="s">
        <v>17</v>
      </c>
      <c r="J36">
        <v>1</v>
      </c>
      <c r="K36" t="b">
        <v>1</v>
      </c>
      <c r="L36">
        <v>64</v>
      </c>
      <c r="M36" t="b">
        <v>1</v>
      </c>
    </row>
    <row r="37" spans="1:13" x14ac:dyDescent="0.2">
      <c r="A37" t="s">
        <v>14</v>
      </c>
      <c r="B37" t="s">
        <v>26</v>
      </c>
      <c r="C37" t="s">
        <v>16</v>
      </c>
      <c r="D37">
        <v>1</v>
      </c>
      <c r="E37">
        <v>1</v>
      </c>
      <c r="F37">
        <v>17104.896000000001</v>
      </c>
      <c r="G37" t="s">
        <v>19</v>
      </c>
      <c r="H37" t="s">
        <v>17</v>
      </c>
      <c r="J37">
        <v>1</v>
      </c>
      <c r="K37" t="b">
        <v>1</v>
      </c>
      <c r="L37">
        <v>64</v>
      </c>
      <c r="M37" t="b">
        <v>1</v>
      </c>
    </row>
    <row r="38" spans="1:13" x14ac:dyDescent="0.2">
      <c r="A38" t="s">
        <v>14</v>
      </c>
      <c r="B38" t="s">
        <v>15</v>
      </c>
      <c r="C38" t="s">
        <v>16</v>
      </c>
      <c r="D38">
        <v>1</v>
      </c>
      <c r="E38">
        <v>9854337</v>
      </c>
      <c r="F38">
        <v>20.353303</v>
      </c>
      <c r="G38">
        <v>0.19187899999999999</v>
      </c>
      <c r="H38" t="s">
        <v>17</v>
      </c>
      <c r="J38">
        <v>10</v>
      </c>
      <c r="K38" t="b">
        <v>0</v>
      </c>
      <c r="L38">
        <v>64</v>
      </c>
      <c r="M38" t="b">
        <v>0</v>
      </c>
    </row>
    <row r="39" spans="1:13" x14ac:dyDescent="0.2">
      <c r="A39" t="s">
        <v>14</v>
      </c>
      <c r="B39" t="s">
        <v>18</v>
      </c>
      <c r="C39" t="s">
        <v>16</v>
      </c>
      <c r="D39">
        <v>1</v>
      </c>
      <c r="E39">
        <v>1</v>
      </c>
      <c r="F39">
        <v>17.920000000000002</v>
      </c>
      <c r="G39" t="s">
        <v>19</v>
      </c>
      <c r="H39" t="s">
        <v>17</v>
      </c>
      <c r="J39">
        <v>10</v>
      </c>
      <c r="K39" t="b">
        <v>0</v>
      </c>
      <c r="L39">
        <v>64</v>
      </c>
      <c r="M39" t="b">
        <v>0</v>
      </c>
    </row>
    <row r="40" spans="1:13" x14ac:dyDescent="0.2">
      <c r="A40" t="s">
        <v>14</v>
      </c>
      <c r="B40" t="s">
        <v>20</v>
      </c>
      <c r="C40" t="s">
        <v>16</v>
      </c>
      <c r="D40">
        <v>1</v>
      </c>
      <c r="E40">
        <v>1</v>
      </c>
      <c r="F40">
        <v>19.2</v>
      </c>
      <c r="G40" t="s">
        <v>19</v>
      </c>
      <c r="H40" t="s">
        <v>17</v>
      </c>
      <c r="J40">
        <v>10</v>
      </c>
      <c r="K40" t="b">
        <v>0</v>
      </c>
      <c r="L40">
        <v>64</v>
      </c>
      <c r="M40" t="b">
        <v>0</v>
      </c>
    </row>
    <row r="41" spans="1:13" x14ac:dyDescent="0.2">
      <c r="A41" t="s">
        <v>14</v>
      </c>
      <c r="B41" t="s">
        <v>21</v>
      </c>
      <c r="C41" t="s">
        <v>16</v>
      </c>
      <c r="D41">
        <v>1</v>
      </c>
      <c r="E41">
        <v>1</v>
      </c>
      <c r="F41">
        <v>19.968</v>
      </c>
      <c r="G41" t="s">
        <v>19</v>
      </c>
      <c r="H41" t="s">
        <v>17</v>
      </c>
      <c r="J41">
        <v>10</v>
      </c>
      <c r="K41" t="b">
        <v>0</v>
      </c>
      <c r="L41">
        <v>64</v>
      </c>
      <c r="M41" t="b">
        <v>0</v>
      </c>
    </row>
    <row r="42" spans="1:13" x14ac:dyDescent="0.2">
      <c r="A42" t="s">
        <v>14</v>
      </c>
      <c r="B42" t="s">
        <v>22</v>
      </c>
      <c r="C42" t="s">
        <v>16</v>
      </c>
      <c r="D42">
        <v>1</v>
      </c>
      <c r="E42">
        <v>1</v>
      </c>
      <c r="F42">
        <v>20.096</v>
      </c>
      <c r="G42" t="s">
        <v>19</v>
      </c>
      <c r="H42" t="s">
        <v>17</v>
      </c>
      <c r="J42">
        <v>10</v>
      </c>
      <c r="K42" t="b">
        <v>0</v>
      </c>
      <c r="L42">
        <v>64</v>
      </c>
      <c r="M42" t="b">
        <v>0</v>
      </c>
    </row>
    <row r="43" spans="1:13" x14ac:dyDescent="0.2">
      <c r="A43" t="s">
        <v>14</v>
      </c>
      <c r="B43" t="s">
        <v>23</v>
      </c>
      <c r="C43" t="s">
        <v>16</v>
      </c>
      <c r="D43">
        <v>1</v>
      </c>
      <c r="E43">
        <v>1</v>
      </c>
      <c r="F43">
        <v>20.928000000000001</v>
      </c>
      <c r="G43" t="s">
        <v>19</v>
      </c>
      <c r="H43" t="s">
        <v>17</v>
      </c>
      <c r="J43">
        <v>10</v>
      </c>
      <c r="K43" t="b">
        <v>0</v>
      </c>
      <c r="L43">
        <v>64</v>
      </c>
      <c r="M43" t="b">
        <v>0</v>
      </c>
    </row>
    <row r="44" spans="1:13" x14ac:dyDescent="0.2">
      <c r="A44" t="s">
        <v>14</v>
      </c>
      <c r="B44" t="s">
        <v>24</v>
      </c>
      <c r="C44" t="s">
        <v>16</v>
      </c>
      <c r="D44">
        <v>1</v>
      </c>
      <c r="E44">
        <v>1</v>
      </c>
      <c r="F44">
        <v>86.016000000000005</v>
      </c>
      <c r="G44" t="s">
        <v>19</v>
      </c>
      <c r="H44" t="s">
        <v>17</v>
      </c>
      <c r="J44">
        <v>10</v>
      </c>
      <c r="K44" t="b">
        <v>0</v>
      </c>
      <c r="L44">
        <v>64</v>
      </c>
      <c r="M44" t="b">
        <v>0</v>
      </c>
    </row>
    <row r="45" spans="1:13" x14ac:dyDescent="0.2">
      <c r="A45" t="s">
        <v>14</v>
      </c>
      <c r="B45" t="s">
        <v>25</v>
      </c>
      <c r="C45" t="s">
        <v>16</v>
      </c>
      <c r="D45">
        <v>1</v>
      </c>
      <c r="E45">
        <v>1</v>
      </c>
      <c r="F45">
        <v>126.08</v>
      </c>
      <c r="G45" t="s">
        <v>19</v>
      </c>
      <c r="H45" t="s">
        <v>17</v>
      </c>
      <c r="J45">
        <v>10</v>
      </c>
      <c r="K45" t="b">
        <v>0</v>
      </c>
      <c r="L45">
        <v>64</v>
      </c>
      <c r="M45" t="b">
        <v>0</v>
      </c>
    </row>
    <row r="46" spans="1:13" x14ac:dyDescent="0.2">
      <c r="A46" t="s">
        <v>14</v>
      </c>
      <c r="B46" t="s">
        <v>26</v>
      </c>
      <c r="C46" t="s">
        <v>16</v>
      </c>
      <c r="D46">
        <v>1</v>
      </c>
      <c r="E46">
        <v>1</v>
      </c>
      <c r="F46">
        <v>42926.080000000002</v>
      </c>
      <c r="G46" t="s">
        <v>19</v>
      </c>
      <c r="H46" t="s">
        <v>17</v>
      </c>
      <c r="J46">
        <v>10</v>
      </c>
      <c r="K46" t="b">
        <v>0</v>
      </c>
      <c r="L46">
        <v>64</v>
      </c>
      <c r="M46" t="b">
        <v>0</v>
      </c>
    </row>
    <row r="47" spans="1:13" x14ac:dyDescent="0.2">
      <c r="A47" t="s">
        <v>14</v>
      </c>
      <c r="B47" t="s">
        <v>15</v>
      </c>
      <c r="C47" t="s">
        <v>16</v>
      </c>
      <c r="D47">
        <v>1</v>
      </c>
      <c r="E47">
        <v>9648289</v>
      </c>
      <c r="F47">
        <v>20.810856999999999</v>
      </c>
      <c r="G47">
        <v>0.197324</v>
      </c>
      <c r="H47" t="s">
        <v>17</v>
      </c>
      <c r="J47">
        <v>10</v>
      </c>
      <c r="K47" t="b">
        <v>0</v>
      </c>
      <c r="L47">
        <v>64</v>
      </c>
      <c r="M47" t="b">
        <v>1</v>
      </c>
    </row>
    <row r="48" spans="1:13" x14ac:dyDescent="0.2">
      <c r="A48" t="s">
        <v>14</v>
      </c>
      <c r="B48" t="s">
        <v>18</v>
      </c>
      <c r="C48" t="s">
        <v>16</v>
      </c>
      <c r="D48">
        <v>1</v>
      </c>
      <c r="E48">
        <v>1</v>
      </c>
      <c r="F48">
        <v>18.431999999999999</v>
      </c>
      <c r="G48" t="s">
        <v>19</v>
      </c>
      <c r="H48" t="s">
        <v>17</v>
      </c>
      <c r="J48">
        <v>10</v>
      </c>
      <c r="K48" t="b">
        <v>0</v>
      </c>
      <c r="L48">
        <v>64</v>
      </c>
      <c r="M48" t="b">
        <v>1</v>
      </c>
    </row>
    <row r="49" spans="1:13" x14ac:dyDescent="0.2">
      <c r="A49" t="s">
        <v>14</v>
      </c>
      <c r="B49" t="s">
        <v>20</v>
      </c>
      <c r="C49" t="s">
        <v>16</v>
      </c>
      <c r="D49">
        <v>1</v>
      </c>
      <c r="E49">
        <v>1</v>
      </c>
      <c r="F49">
        <v>19.616</v>
      </c>
      <c r="G49" t="s">
        <v>19</v>
      </c>
      <c r="H49" t="s">
        <v>17</v>
      </c>
      <c r="J49">
        <v>10</v>
      </c>
      <c r="K49" t="b">
        <v>0</v>
      </c>
      <c r="L49">
        <v>64</v>
      </c>
      <c r="M49" t="b">
        <v>1</v>
      </c>
    </row>
    <row r="50" spans="1:13" x14ac:dyDescent="0.2">
      <c r="A50" t="s">
        <v>14</v>
      </c>
      <c r="B50" t="s">
        <v>21</v>
      </c>
      <c r="C50" t="s">
        <v>16</v>
      </c>
      <c r="D50">
        <v>1</v>
      </c>
      <c r="E50">
        <v>1</v>
      </c>
      <c r="F50">
        <v>20.32</v>
      </c>
      <c r="G50" t="s">
        <v>19</v>
      </c>
      <c r="H50" t="s">
        <v>17</v>
      </c>
      <c r="J50">
        <v>10</v>
      </c>
      <c r="K50" t="b">
        <v>0</v>
      </c>
      <c r="L50">
        <v>64</v>
      </c>
      <c r="M50" t="b">
        <v>1</v>
      </c>
    </row>
    <row r="51" spans="1:13" x14ac:dyDescent="0.2">
      <c r="A51" t="s">
        <v>14</v>
      </c>
      <c r="B51" t="s">
        <v>22</v>
      </c>
      <c r="C51" t="s">
        <v>16</v>
      </c>
      <c r="D51">
        <v>1</v>
      </c>
      <c r="E51">
        <v>1</v>
      </c>
      <c r="F51">
        <v>20.8</v>
      </c>
      <c r="G51" t="s">
        <v>19</v>
      </c>
      <c r="H51" t="s">
        <v>17</v>
      </c>
      <c r="J51">
        <v>10</v>
      </c>
      <c r="K51" t="b">
        <v>0</v>
      </c>
      <c r="L51">
        <v>64</v>
      </c>
      <c r="M51" t="b">
        <v>1</v>
      </c>
    </row>
    <row r="52" spans="1:13" x14ac:dyDescent="0.2">
      <c r="A52" t="s">
        <v>14</v>
      </c>
      <c r="B52" t="s">
        <v>23</v>
      </c>
      <c r="C52" t="s">
        <v>16</v>
      </c>
      <c r="D52">
        <v>1</v>
      </c>
      <c r="E52">
        <v>1</v>
      </c>
      <c r="F52">
        <v>21.504000000000001</v>
      </c>
      <c r="G52" t="s">
        <v>19</v>
      </c>
      <c r="H52" t="s">
        <v>17</v>
      </c>
      <c r="J52">
        <v>10</v>
      </c>
      <c r="K52" t="b">
        <v>0</v>
      </c>
      <c r="L52">
        <v>64</v>
      </c>
      <c r="M52" t="b">
        <v>1</v>
      </c>
    </row>
    <row r="53" spans="1:13" x14ac:dyDescent="0.2">
      <c r="A53" t="s">
        <v>14</v>
      </c>
      <c r="B53" t="s">
        <v>24</v>
      </c>
      <c r="C53" t="s">
        <v>16</v>
      </c>
      <c r="D53">
        <v>1</v>
      </c>
      <c r="E53">
        <v>1</v>
      </c>
      <c r="F53">
        <v>93.311999999999998</v>
      </c>
      <c r="G53" t="s">
        <v>19</v>
      </c>
      <c r="H53" t="s">
        <v>17</v>
      </c>
      <c r="J53">
        <v>10</v>
      </c>
      <c r="K53" t="b">
        <v>0</v>
      </c>
      <c r="L53">
        <v>64</v>
      </c>
      <c r="M53" t="b">
        <v>1</v>
      </c>
    </row>
    <row r="54" spans="1:13" x14ac:dyDescent="0.2">
      <c r="A54" t="s">
        <v>14</v>
      </c>
      <c r="B54" t="s">
        <v>25</v>
      </c>
      <c r="C54" t="s">
        <v>16</v>
      </c>
      <c r="D54">
        <v>1</v>
      </c>
      <c r="E54">
        <v>1</v>
      </c>
      <c r="F54">
        <v>125.056</v>
      </c>
      <c r="G54" t="s">
        <v>19</v>
      </c>
      <c r="H54" t="s">
        <v>17</v>
      </c>
      <c r="J54">
        <v>10</v>
      </c>
      <c r="K54" t="b">
        <v>0</v>
      </c>
      <c r="L54">
        <v>64</v>
      </c>
      <c r="M54" t="b">
        <v>1</v>
      </c>
    </row>
    <row r="55" spans="1:13" x14ac:dyDescent="0.2">
      <c r="A55" t="s">
        <v>14</v>
      </c>
      <c r="B55" t="s">
        <v>26</v>
      </c>
      <c r="C55" t="s">
        <v>16</v>
      </c>
      <c r="D55">
        <v>1</v>
      </c>
      <c r="E55">
        <v>1</v>
      </c>
      <c r="F55">
        <v>42008.576000000001</v>
      </c>
      <c r="G55" t="s">
        <v>19</v>
      </c>
      <c r="H55" t="s">
        <v>17</v>
      </c>
      <c r="J55">
        <v>10</v>
      </c>
      <c r="K55" t="b">
        <v>0</v>
      </c>
      <c r="L55">
        <v>64</v>
      </c>
      <c r="M55" t="b">
        <v>1</v>
      </c>
    </row>
    <row r="56" spans="1:13" x14ac:dyDescent="0.2">
      <c r="A56" t="s">
        <v>14</v>
      </c>
      <c r="B56" t="s">
        <v>15</v>
      </c>
      <c r="C56" t="s">
        <v>16</v>
      </c>
      <c r="D56">
        <v>1</v>
      </c>
      <c r="E56">
        <v>4779593</v>
      </c>
      <c r="F56">
        <v>42.125881</v>
      </c>
      <c r="G56">
        <v>0.14185400000000001</v>
      </c>
      <c r="H56" t="s">
        <v>17</v>
      </c>
      <c r="J56">
        <v>10</v>
      </c>
      <c r="K56" t="b">
        <v>1</v>
      </c>
      <c r="L56">
        <v>64</v>
      </c>
      <c r="M56" t="b">
        <v>0</v>
      </c>
    </row>
    <row r="57" spans="1:13" x14ac:dyDescent="0.2">
      <c r="A57" t="s">
        <v>14</v>
      </c>
      <c r="B57" t="s">
        <v>18</v>
      </c>
      <c r="C57" t="s">
        <v>16</v>
      </c>
      <c r="D57">
        <v>1</v>
      </c>
      <c r="E57">
        <v>1</v>
      </c>
      <c r="F57">
        <v>36.095999999999997</v>
      </c>
      <c r="G57" t="s">
        <v>19</v>
      </c>
      <c r="H57" t="s">
        <v>17</v>
      </c>
      <c r="J57">
        <v>10</v>
      </c>
      <c r="K57" t="b">
        <v>1</v>
      </c>
      <c r="L57">
        <v>64</v>
      </c>
      <c r="M57" t="b">
        <v>0</v>
      </c>
    </row>
    <row r="58" spans="1:13" x14ac:dyDescent="0.2">
      <c r="A58" t="s">
        <v>14</v>
      </c>
      <c r="B58" t="s">
        <v>20</v>
      </c>
      <c r="C58" t="s">
        <v>16</v>
      </c>
      <c r="D58">
        <v>1</v>
      </c>
      <c r="E58">
        <v>1</v>
      </c>
      <c r="F58">
        <v>40.32</v>
      </c>
      <c r="G58" t="s">
        <v>19</v>
      </c>
      <c r="H58" t="s">
        <v>17</v>
      </c>
      <c r="J58">
        <v>10</v>
      </c>
      <c r="K58" t="b">
        <v>1</v>
      </c>
      <c r="L58">
        <v>64</v>
      </c>
      <c r="M58" t="b">
        <v>0</v>
      </c>
    </row>
    <row r="59" spans="1:13" x14ac:dyDescent="0.2">
      <c r="A59" t="s">
        <v>14</v>
      </c>
      <c r="B59" t="s">
        <v>21</v>
      </c>
      <c r="C59" t="s">
        <v>16</v>
      </c>
      <c r="D59">
        <v>1</v>
      </c>
      <c r="E59">
        <v>1</v>
      </c>
      <c r="F59">
        <v>41.408000000000001</v>
      </c>
      <c r="G59" t="s">
        <v>19</v>
      </c>
      <c r="H59" t="s">
        <v>17</v>
      </c>
      <c r="J59">
        <v>10</v>
      </c>
      <c r="K59" t="b">
        <v>1</v>
      </c>
      <c r="L59">
        <v>64</v>
      </c>
      <c r="M59" t="b">
        <v>0</v>
      </c>
    </row>
    <row r="60" spans="1:13" x14ac:dyDescent="0.2">
      <c r="A60" t="s">
        <v>14</v>
      </c>
      <c r="B60" t="s">
        <v>22</v>
      </c>
      <c r="C60" t="s">
        <v>16</v>
      </c>
      <c r="D60">
        <v>1</v>
      </c>
      <c r="E60">
        <v>1</v>
      </c>
      <c r="F60">
        <v>41.856000000000002</v>
      </c>
      <c r="G60" t="s">
        <v>19</v>
      </c>
      <c r="H60" t="s">
        <v>17</v>
      </c>
      <c r="J60">
        <v>10</v>
      </c>
      <c r="K60" t="b">
        <v>1</v>
      </c>
      <c r="L60">
        <v>64</v>
      </c>
      <c r="M60" t="b">
        <v>0</v>
      </c>
    </row>
    <row r="61" spans="1:13" x14ac:dyDescent="0.2">
      <c r="A61" t="s">
        <v>14</v>
      </c>
      <c r="B61" t="s">
        <v>23</v>
      </c>
      <c r="C61" t="s">
        <v>16</v>
      </c>
      <c r="D61">
        <v>1</v>
      </c>
      <c r="E61">
        <v>1</v>
      </c>
      <c r="F61">
        <v>55.167999999999999</v>
      </c>
      <c r="G61" t="s">
        <v>19</v>
      </c>
      <c r="H61" t="s">
        <v>17</v>
      </c>
      <c r="J61">
        <v>10</v>
      </c>
      <c r="K61" t="b">
        <v>1</v>
      </c>
      <c r="L61">
        <v>64</v>
      </c>
      <c r="M61" t="b">
        <v>0</v>
      </c>
    </row>
    <row r="62" spans="1:13" x14ac:dyDescent="0.2">
      <c r="A62" t="s">
        <v>14</v>
      </c>
      <c r="B62" t="s">
        <v>24</v>
      </c>
      <c r="C62" t="s">
        <v>16</v>
      </c>
      <c r="D62">
        <v>1</v>
      </c>
      <c r="E62">
        <v>1</v>
      </c>
      <c r="F62">
        <v>98.432000000000002</v>
      </c>
      <c r="G62" t="s">
        <v>19</v>
      </c>
      <c r="H62" t="s">
        <v>17</v>
      </c>
      <c r="J62">
        <v>10</v>
      </c>
      <c r="K62" t="b">
        <v>1</v>
      </c>
      <c r="L62">
        <v>64</v>
      </c>
      <c r="M62" t="b">
        <v>0</v>
      </c>
    </row>
    <row r="63" spans="1:13" x14ac:dyDescent="0.2">
      <c r="A63" t="s">
        <v>14</v>
      </c>
      <c r="B63" t="s">
        <v>25</v>
      </c>
      <c r="C63" t="s">
        <v>16</v>
      </c>
      <c r="D63">
        <v>1</v>
      </c>
      <c r="E63">
        <v>1</v>
      </c>
      <c r="F63">
        <v>6250.4960000000001</v>
      </c>
      <c r="G63" t="s">
        <v>19</v>
      </c>
      <c r="H63" t="s">
        <v>17</v>
      </c>
      <c r="J63">
        <v>10</v>
      </c>
      <c r="K63" t="b">
        <v>1</v>
      </c>
      <c r="L63">
        <v>64</v>
      </c>
      <c r="M63" t="b">
        <v>0</v>
      </c>
    </row>
    <row r="64" spans="1:13" x14ac:dyDescent="0.2">
      <c r="A64" t="s">
        <v>14</v>
      </c>
      <c r="B64" t="s">
        <v>26</v>
      </c>
      <c r="C64" t="s">
        <v>16</v>
      </c>
      <c r="D64">
        <v>1</v>
      </c>
      <c r="E64">
        <v>1</v>
      </c>
      <c r="F64">
        <v>15351.808000000001</v>
      </c>
      <c r="G64" t="s">
        <v>19</v>
      </c>
      <c r="H64" t="s">
        <v>17</v>
      </c>
      <c r="J64">
        <v>10</v>
      </c>
      <c r="K64" t="b">
        <v>1</v>
      </c>
      <c r="L64">
        <v>64</v>
      </c>
      <c r="M64" t="b">
        <v>0</v>
      </c>
    </row>
    <row r="65" spans="1:13" x14ac:dyDescent="0.2">
      <c r="A65" t="s">
        <v>14</v>
      </c>
      <c r="B65" t="s">
        <v>15</v>
      </c>
      <c r="C65" t="s">
        <v>16</v>
      </c>
      <c r="D65">
        <v>1</v>
      </c>
      <c r="E65">
        <v>4738621</v>
      </c>
      <c r="F65">
        <v>42.498207999999998</v>
      </c>
      <c r="G65">
        <v>0.142459</v>
      </c>
      <c r="H65" t="s">
        <v>17</v>
      </c>
      <c r="J65">
        <v>10</v>
      </c>
      <c r="K65" t="b">
        <v>1</v>
      </c>
      <c r="L65">
        <v>64</v>
      </c>
      <c r="M65" t="b">
        <v>1</v>
      </c>
    </row>
    <row r="66" spans="1:13" x14ac:dyDescent="0.2">
      <c r="A66" t="s">
        <v>14</v>
      </c>
      <c r="B66" t="s">
        <v>18</v>
      </c>
      <c r="C66" t="s">
        <v>16</v>
      </c>
      <c r="D66">
        <v>1</v>
      </c>
      <c r="E66">
        <v>1</v>
      </c>
      <c r="F66">
        <v>36.095999999999997</v>
      </c>
      <c r="G66" t="s">
        <v>19</v>
      </c>
      <c r="H66" t="s">
        <v>17</v>
      </c>
      <c r="J66">
        <v>10</v>
      </c>
      <c r="K66" t="b">
        <v>1</v>
      </c>
      <c r="L66">
        <v>64</v>
      </c>
      <c r="M66" t="b">
        <v>1</v>
      </c>
    </row>
    <row r="67" spans="1:13" x14ac:dyDescent="0.2">
      <c r="A67" t="s">
        <v>14</v>
      </c>
      <c r="B67" t="s">
        <v>20</v>
      </c>
      <c r="C67" t="s">
        <v>16</v>
      </c>
      <c r="D67">
        <v>1</v>
      </c>
      <c r="E67">
        <v>1</v>
      </c>
      <c r="F67">
        <v>40.704000000000001</v>
      </c>
      <c r="G67" t="s">
        <v>19</v>
      </c>
      <c r="H67" t="s">
        <v>17</v>
      </c>
      <c r="J67">
        <v>10</v>
      </c>
      <c r="K67" t="b">
        <v>1</v>
      </c>
      <c r="L67">
        <v>64</v>
      </c>
      <c r="M67" t="b">
        <v>1</v>
      </c>
    </row>
    <row r="68" spans="1:13" x14ac:dyDescent="0.2">
      <c r="A68" t="s">
        <v>14</v>
      </c>
      <c r="B68" t="s">
        <v>21</v>
      </c>
      <c r="C68" t="s">
        <v>16</v>
      </c>
      <c r="D68">
        <v>1</v>
      </c>
      <c r="E68">
        <v>1</v>
      </c>
      <c r="F68">
        <v>41.856000000000002</v>
      </c>
      <c r="G68" t="s">
        <v>19</v>
      </c>
      <c r="H68" t="s">
        <v>17</v>
      </c>
      <c r="J68">
        <v>10</v>
      </c>
      <c r="K68" t="b">
        <v>1</v>
      </c>
      <c r="L68">
        <v>64</v>
      </c>
      <c r="M68" t="b">
        <v>1</v>
      </c>
    </row>
    <row r="69" spans="1:13" x14ac:dyDescent="0.2">
      <c r="A69" t="s">
        <v>14</v>
      </c>
      <c r="B69" t="s">
        <v>22</v>
      </c>
      <c r="C69" t="s">
        <v>16</v>
      </c>
      <c r="D69">
        <v>1</v>
      </c>
      <c r="E69">
        <v>1</v>
      </c>
      <c r="F69">
        <v>42.368000000000002</v>
      </c>
      <c r="G69" t="s">
        <v>19</v>
      </c>
      <c r="H69" t="s">
        <v>17</v>
      </c>
      <c r="J69">
        <v>10</v>
      </c>
      <c r="K69" t="b">
        <v>1</v>
      </c>
      <c r="L69">
        <v>64</v>
      </c>
      <c r="M69" t="b">
        <v>1</v>
      </c>
    </row>
    <row r="70" spans="1:13" x14ac:dyDescent="0.2">
      <c r="A70" t="s">
        <v>14</v>
      </c>
      <c r="B70" t="s">
        <v>23</v>
      </c>
      <c r="C70" t="s">
        <v>16</v>
      </c>
      <c r="D70">
        <v>1</v>
      </c>
      <c r="E70">
        <v>1</v>
      </c>
      <c r="F70">
        <v>56.192</v>
      </c>
      <c r="G70" t="s">
        <v>19</v>
      </c>
      <c r="H70" t="s">
        <v>17</v>
      </c>
      <c r="J70">
        <v>10</v>
      </c>
      <c r="K70" t="b">
        <v>1</v>
      </c>
      <c r="L70">
        <v>64</v>
      </c>
      <c r="M70" t="b">
        <v>1</v>
      </c>
    </row>
    <row r="71" spans="1:13" x14ac:dyDescent="0.2">
      <c r="A71" t="s">
        <v>14</v>
      </c>
      <c r="B71" t="s">
        <v>24</v>
      </c>
      <c r="C71" t="s">
        <v>16</v>
      </c>
      <c r="D71">
        <v>1</v>
      </c>
      <c r="E71">
        <v>1</v>
      </c>
      <c r="F71">
        <v>96.64</v>
      </c>
      <c r="G71" t="s">
        <v>19</v>
      </c>
      <c r="H71" t="s">
        <v>17</v>
      </c>
      <c r="J71">
        <v>10</v>
      </c>
      <c r="K71" t="b">
        <v>1</v>
      </c>
      <c r="L71">
        <v>64</v>
      </c>
      <c r="M71" t="b">
        <v>1</v>
      </c>
    </row>
    <row r="72" spans="1:13" x14ac:dyDescent="0.2">
      <c r="A72" t="s">
        <v>14</v>
      </c>
      <c r="B72" t="s">
        <v>25</v>
      </c>
      <c r="C72" t="s">
        <v>16</v>
      </c>
      <c r="D72">
        <v>1</v>
      </c>
      <c r="E72">
        <v>1</v>
      </c>
      <c r="F72">
        <v>6258.6880000000001</v>
      </c>
      <c r="G72" t="s">
        <v>19</v>
      </c>
      <c r="H72" t="s">
        <v>17</v>
      </c>
      <c r="J72">
        <v>10</v>
      </c>
      <c r="K72" t="b">
        <v>1</v>
      </c>
      <c r="L72">
        <v>64</v>
      </c>
      <c r="M72" t="b">
        <v>1</v>
      </c>
    </row>
    <row r="73" spans="1:13" x14ac:dyDescent="0.2">
      <c r="A73" t="s">
        <v>14</v>
      </c>
      <c r="B73" t="s">
        <v>26</v>
      </c>
      <c r="C73" t="s">
        <v>16</v>
      </c>
      <c r="D73">
        <v>1</v>
      </c>
      <c r="E73">
        <v>1</v>
      </c>
      <c r="F73">
        <v>14319.616</v>
      </c>
      <c r="G73" t="s">
        <v>19</v>
      </c>
      <c r="H73" t="s">
        <v>17</v>
      </c>
      <c r="J73">
        <v>10</v>
      </c>
      <c r="K73" t="b">
        <v>1</v>
      </c>
      <c r="L73">
        <v>64</v>
      </c>
      <c r="M73" t="b">
        <v>1</v>
      </c>
    </row>
    <row r="74" spans="1:13" x14ac:dyDescent="0.2">
      <c r="A74" t="s">
        <v>14</v>
      </c>
      <c r="B74" t="s">
        <v>15</v>
      </c>
      <c r="C74" t="s">
        <v>16</v>
      </c>
      <c r="D74">
        <v>1</v>
      </c>
      <c r="E74">
        <v>337518</v>
      </c>
      <c r="F74">
        <v>1184.0787130000001</v>
      </c>
      <c r="G74">
        <v>0.66941499999999998</v>
      </c>
      <c r="H74" t="s">
        <v>17</v>
      </c>
      <c r="J74">
        <v>1000</v>
      </c>
      <c r="K74" t="b">
        <v>0</v>
      </c>
      <c r="L74">
        <v>64</v>
      </c>
      <c r="M74" t="b">
        <v>0</v>
      </c>
    </row>
    <row r="75" spans="1:13" x14ac:dyDescent="0.2">
      <c r="A75" t="s">
        <v>14</v>
      </c>
      <c r="B75" t="s">
        <v>18</v>
      </c>
      <c r="C75" t="s">
        <v>16</v>
      </c>
      <c r="D75">
        <v>1</v>
      </c>
      <c r="E75">
        <v>1</v>
      </c>
      <c r="F75">
        <v>1140.7360000000001</v>
      </c>
      <c r="G75" t="s">
        <v>19</v>
      </c>
      <c r="H75" t="s">
        <v>17</v>
      </c>
      <c r="J75">
        <v>1000</v>
      </c>
      <c r="K75" t="b">
        <v>0</v>
      </c>
      <c r="L75">
        <v>64</v>
      </c>
      <c r="M75" t="b">
        <v>0</v>
      </c>
    </row>
    <row r="76" spans="1:13" x14ac:dyDescent="0.2">
      <c r="A76" t="s">
        <v>14</v>
      </c>
      <c r="B76" t="s">
        <v>20</v>
      </c>
      <c r="C76" t="s">
        <v>16</v>
      </c>
      <c r="D76">
        <v>1</v>
      </c>
      <c r="E76">
        <v>1</v>
      </c>
      <c r="F76">
        <v>1171.4559999999999</v>
      </c>
      <c r="G76" t="s">
        <v>19</v>
      </c>
      <c r="H76" t="s">
        <v>17</v>
      </c>
      <c r="J76">
        <v>1000</v>
      </c>
      <c r="K76" t="b">
        <v>0</v>
      </c>
      <c r="L76">
        <v>64</v>
      </c>
      <c r="M76" t="b">
        <v>0</v>
      </c>
    </row>
    <row r="77" spans="1:13" x14ac:dyDescent="0.2">
      <c r="A77" t="s">
        <v>14</v>
      </c>
      <c r="B77" t="s">
        <v>21</v>
      </c>
      <c r="C77" t="s">
        <v>16</v>
      </c>
      <c r="D77">
        <v>1</v>
      </c>
      <c r="E77">
        <v>1</v>
      </c>
      <c r="F77">
        <v>1187.8399999999999</v>
      </c>
      <c r="G77" t="s">
        <v>19</v>
      </c>
      <c r="H77" t="s">
        <v>17</v>
      </c>
      <c r="J77">
        <v>1000</v>
      </c>
      <c r="K77" t="b">
        <v>0</v>
      </c>
      <c r="L77">
        <v>64</v>
      </c>
      <c r="M77" t="b">
        <v>0</v>
      </c>
    </row>
    <row r="78" spans="1:13" x14ac:dyDescent="0.2">
      <c r="A78" t="s">
        <v>14</v>
      </c>
      <c r="B78" t="s">
        <v>22</v>
      </c>
      <c r="C78" t="s">
        <v>16</v>
      </c>
      <c r="D78">
        <v>1</v>
      </c>
      <c r="E78">
        <v>1</v>
      </c>
      <c r="F78">
        <v>1193.9839999999999</v>
      </c>
      <c r="G78" t="s">
        <v>19</v>
      </c>
      <c r="H78" t="s">
        <v>17</v>
      </c>
      <c r="J78">
        <v>1000</v>
      </c>
      <c r="K78" t="b">
        <v>0</v>
      </c>
      <c r="L78">
        <v>64</v>
      </c>
      <c r="M78" t="b">
        <v>0</v>
      </c>
    </row>
    <row r="79" spans="1:13" x14ac:dyDescent="0.2">
      <c r="A79" t="s">
        <v>14</v>
      </c>
      <c r="B79" t="s">
        <v>23</v>
      </c>
      <c r="C79" t="s">
        <v>16</v>
      </c>
      <c r="D79">
        <v>1</v>
      </c>
      <c r="E79">
        <v>1</v>
      </c>
      <c r="F79">
        <v>2050.0479999999998</v>
      </c>
      <c r="G79" t="s">
        <v>19</v>
      </c>
      <c r="H79" t="s">
        <v>17</v>
      </c>
      <c r="J79">
        <v>1000</v>
      </c>
      <c r="K79" t="b">
        <v>0</v>
      </c>
      <c r="L79">
        <v>64</v>
      </c>
      <c r="M79" t="b">
        <v>0</v>
      </c>
    </row>
    <row r="80" spans="1:13" x14ac:dyDescent="0.2">
      <c r="A80" t="s">
        <v>14</v>
      </c>
      <c r="B80" t="s">
        <v>24</v>
      </c>
      <c r="C80" t="s">
        <v>16</v>
      </c>
      <c r="D80">
        <v>1</v>
      </c>
      <c r="E80">
        <v>1</v>
      </c>
      <c r="F80">
        <v>2158.5920000000001</v>
      </c>
      <c r="G80" t="s">
        <v>19</v>
      </c>
      <c r="H80" t="s">
        <v>17</v>
      </c>
      <c r="J80">
        <v>1000</v>
      </c>
      <c r="K80" t="b">
        <v>0</v>
      </c>
      <c r="L80">
        <v>64</v>
      </c>
      <c r="M80" t="b">
        <v>0</v>
      </c>
    </row>
    <row r="81" spans="1:13" x14ac:dyDescent="0.2">
      <c r="A81" t="s">
        <v>14</v>
      </c>
      <c r="B81" t="s">
        <v>25</v>
      </c>
      <c r="C81" t="s">
        <v>16</v>
      </c>
      <c r="D81">
        <v>1</v>
      </c>
      <c r="E81">
        <v>1</v>
      </c>
      <c r="F81">
        <v>4443.8798340000003</v>
      </c>
      <c r="G81" t="s">
        <v>19</v>
      </c>
      <c r="H81" t="s">
        <v>17</v>
      </c>
      <c r="J81">
        <v>1000</v>
      </c>
      <c r="K81" t="b">
        <v>0</v>
      </c>
      <c r="L81">
        <v>64</v>
      </c>
      <c r="M81" t="b">
        <v>0</v>
      </c>
    </row>
    <row r="82" spans="1:13" x14ac:dyDescent="0.2">
      <c r="A82" t="s">
        <v>14</v>
      </c>
      <c r="B82" t="s">
        <v>26</v>
      </c>
      <c r="C82" t="s">
        <v>16</v>
      </c>
      <c r="D82">
        <v>1</v>
      </c>
      <c r="E82">
        <v>1</v>
      </c>
      <c r="F82">
        <v>9928.7039999999997</v>
      </c>
      <c r="G82" t="s">
        <v>19</v>
      </c>
      <c r="H82" t="s">
        <v>17</v>
      </c>
      <c r="J82">
        <v>1000</v>
      </c>
      <c r="K82" t="b">
        <v>0</v>
      </c>
      <c r="L82">
        <v>64</v>
      </c>
      <c r="M82" t="b">
        <v>0</v>
      </c>
    </row>
    <row r="83" spans="1:13" x14ac:dyDescent="0.2">
      <c r="A83" t="s">
        <v>14</v>
      </c>
      <c r="B83" t="s">
        <v>15</v>
      </c>
      <c r="C83" t="s">
        <v>16</v>
      </c>
      <c r="D83">
        <v>1</v>
      </c>
      <c r="E83">
        <v>327676</v>
      </c>
      <c r="F83">
        <v>1219.6777950000001</v>
      </c>
      <c r="G83">
        <v>0.68041499999999999</v>
      </c>
      <c r="H83" t="s">
        <v>17</v>
      </c>
      <c r="J83">
        <v>1000</v>
      </c>
      <c r="K83" t="b">
        <v>0</v>
      </c>
      <c r="L83">
        <v>64</v>
      </c>
      <c r="M83" t="b">
        <v>1</v>
      </c>
    </row>
    <row r="84" spans="1:13" x14ac:dyDescent="0.2">
      <c r="A84" t="s">
        <v>14</v>
      </c>
      <c r="B84" t="s">
        <v>18</v>
      </c>
      <c r="C84" t="s">
        <v>16</v>
      </c>
      <c r="D84">
        <v>1</v>
      </c>
      <c r="E84">
        <v>1</v>
      </c>
      <c r="F84">
        <v>1173.5039999999999</v>
      </c>
      <c r="G84" t="s">
        <v>19</v>
      </c>
      <c r="H84" t="s">
        <v>17</v>
      </c>
      <c r="J84">
        <v>1000</v>
      </c>
      <c r="K84" t="b">
        <v>0</v>
      </c>
      <c r="L84">
        <v>64</v>
      </c>
      <c r="M84" t="b">
        <v>1</v>
      </c>
    </row>
    <row r="85" spans="1:13" x14ac:dyDescent="0.2">
      <c r="A85" t="s">
        <v>14</v>
      </c>
      <c r="B85" t="s">
        <v>20</v>
      </c>
      <c r="C85" t="s">
        <v>16</v>
      </c>
      <c r="D85">
        <v>1</v>
      </c>
      <c r="E85">
        <v>1</v>
      </c>
      <c r="F85">
        <v>1206.2719999999999</v>
      </c>
      <c r="G85" t="s">
        <v>19</v>
      </c>
      <c r="H85" t="s">
        <v>17</v>
      </c>
      <c r="J85">
        <v>1000</v>
      </c>
      <c r="K85" t="b">
        <v>0</v>
      </c>
      <c r="L85">
        <v>64</v>
      </c>
      <c r="M85" t="b">
        <v>1</v>
      </c>
    </row>
    <row r="86" spans="1:13" x14ac:dyDescent="0.2">
      <c r="A86" t="s">
        <v>14</v>
      </c>
      <c r="B86" t="s">
        <v>21</v>
      </c>
      <c r="C86" t="s">
        <v>16</v>
      </c>
      <c r="D86">
        <v>1</v>
      </c>
      <c r="E86">
        <v>1</v>
      </c>
      <c r="F86">
        <v>1228.8</v>
      </c>
      <c r="G86" t="s">
        <v>19</v>
      </c>
      <c r="H86" t="s">
        <v>17</v>
      </c>
      <c r="J86">
        <v>1000</v>
      </c>
      <c r="K86" t="b">
        <v>0</v>
      </c>
      <c r="L86">
        <v>64</v>
      </c>
      <c r="M86" t="b">
        <v>1</v>
      </c>
    </row>
    <row r="87" spans="1:13" x14ac:dyDescent="0.2">
      <c r="A87" t="s">
        <v>14</v>
      </c>
      <c r="B87" t="s">
        <v>22</v>
      </c>
      <c r="C87" t="s">
        <v>16</v>
      </c>
      <c r="D87">
        <v>1</v>
      </c>
      <c r="E87">
        <v>1</v>
      </c>
      <c r="F87">
        <v>1239.04</v>
      </c>
      <c r="G87" t="s">
        <v>19</v>
      </c>
      <c r="H87" t="s">
        <v>17</v>
      </c>
      <c r="J87">
        <v>1000</v>
      </c>
      <c r="K87" t="b">
        <v>0</v>
      </c>
      <c r="L87">
        <v>64</v>
      </c>
      <c r="M87" t="b">
        <v>1</v>
      </c>
    </row>
    <row r="88" spans="1:13" x14ac:dyDescent="0.2">
      <c r="A88" t="s">
        <v>14</v>
      </c>
      <c r="B88" t="s">
        <v>23</v>
      </c>
      <c r="C88" t="s">
        <v>16</v>
      </c>
      <c r="D88">
        <v>1</v>
      </c>
      <c r="E88">
        <v>1</v>
      </c>
      <c r="F88">
        <v>2076.672</v>
      </c>
      <c r="G88" t="s">
        <v>19</v>
      </c>
      <c r="H88" t="s">
        <v>17</v>
      </c>
      <c r="J88">
        <v>1000</v>
      </c>
      <c r="K88" t="b">
        <v>0</v>
      </c>
      <c r="L88">
        <v>64</v>
      </c>
      <c r="M88" t="b">
        <v>1</v>
      </c>
    </row>
    <row r="89" spans="1:13" x14ac:dyDescent="0.2">
      <c r="A89" t="s">
        <v>14</v>
      </c>
      <c r="B89" t="s">
        <v>24</v>
      </c>
      <c r="C89" t="s">
        <v>16</v>
      </c>
      <c r="D89">
        <v>1</v>
      </c>
      <c r="E89">
        <v>1</v>
      </c>
      <c r="F89">
        <v>2207.7440000000001</v>
      </c>
      <c r="G89" t="s">
        <v>19</v>
      </c>
      <c r="H89" t="s">
        <v>17</v>
      </c>
      <c r="J89">
        <v>1000</v>
      </c>
      <c r="K89" t="b">
        <v>0</v>
      </c>
      <c r="L89">
        <v>64</v>
      </c>
      <c r="M89" t="b">
        <v>1</v>
      </c>
    </row>
    <row r="90" spans="1:13" x14ac:dyDescent="0.2">
      <c r="A90" t="s">
        <v>14</v>
      </c>
      <c r="B90" t="s">
        <v>25</v>
      </c>
      <c r="C90" t="s">
        <v>16</v>
      </c>
      <c r="D90">
        <v>1</v>
      </c>
      <c r="E90">
        <v>1</v>
      </c>
      <c r="F90">
        <v>4808.7039999999997</v>
      </c>
      <c r="G90" t="s">
        <v>19</v>
      </c>
      <c r="H90" t="s">
        <v>17</v>
      </c>
      <c r="J90">
        <v>1000</v>
      </c>
      <c r="K90" t="b">
        <v>0</v>
      </c>
      <c r="L90">
        <v>64</v>
      </c>
      <c r="M90" t="b">
        <v>1</v>
      </c>
    </row>
    <row r="91" spans="1:13" x14ac:dyDescent="0.2">
      <c r="A91" t="s">
        <v>14</v>
      </c>
      <c r="B91" t="s">
        <v>26</v>
      </c>
      <c r="C91" t="s">
        <v>16</v>
      </c>
      <c r="D91">
        <v>1</v>
      </c>
      <c r="E91">
        <v>1</v>
      </c>
      <c r="F91">
        <v>9322.4959999999992</v>
      </c>
      <c r="G91" t="s">
        <v>19</v>
      </c>
      <c r="H91" t="s">
        <v>17</v>
      </c>
      <c r="J91">
        <v>1000</v>
      </c>
      <c r="K91" t="b">
        <v>0</v>
      </c>
      <c r="L91">
        <v>64</v>
      </c>
      <c r="M91" t="b">
        <v>1</v>
      </c>
    </row>
    <row r="92" spans="1:13" x14ac:dyDescent="0.2">
      <c r="A92" t="s">
        <v>14</v>
      </c>
      <c r="B92" t="s">
        <v>15</v>
      </c>
      <c r="C92" t="s">
        <v>16</v>
      </c>
      <c r="D92">
        <v>1</v>
      </c>
      <c r="E92">
        <v>334904</v>
      </c>
      <c r="F92">
        <v>1193.2980600000001</v>
      </c>
      <c r="G92">
        <v>0.84192400000000001</v>
      </c>
      <c r="H92" t="s">
        <v>17</v>
      </c>
      <c r="J92">
        <v>1000</v>
      </c>
      <c r="K92" t="b">
        <v>1</v>
      </c>
      <c r="L92">
        <v>64</v>
      </c>
      <c r="M92" t="b">
        <v>0</v>
      </c>
    </row>
    <row r="93" spans="1:13" x14ac:dyDescent="0.2">
      <c r="A93" t="s">
        <v>14</v>
      </c>
      <c r="B93" t="s">
        <v>18</v>
      </c>
      <c r="C93" t="s">
        <v>16</v>
      </c>
      <c r="D93">
        <v>1</v>
      </c>
      <c r="E93">
        <v>1</v>
      </c>
      <c r="F93">
        <v>1136.6400000000001</v>
      </c>
      <c r="G93" t="s">
        <v>19</v>
      </c>
      <c r="H93" t="s">
        <v>17</v>
      </c>
      <c r="J93">
        <v>1000</v>
      </c>
      <c r="K93" t="b">
        <v>1</v>
      </c>
      <c r="L93">
        <v>64</v>
      </c>
      <c r="M93" t="b">
        <v>0</v>
      </c>
    </row>
    <row r="94" spans="1:13" x14ac:dyDescent="0.2">
      <c r="A94" t="s">
        <v>14</v>
      </c>
      <c r="B94" t="s">
        <v>20</v>
      </c>
      <c r="C94" t="s">
        <v>16</v>
      </c>
      <c r="D94">
        <v>1</v>
      </c>
      <c r="E94">
        <v>1</v>
      </c>
      <c r="F94">
        <v>1181.6959999999999</v>
      </c>
      <c r="G94" t="s">
        <v>19</v>
      </c>
      <c r="H94" t="s">
        <v>17</v>
      </c>
      <c r="J94">
        <v>1000</v>
      </c>
      <c r="K94" t="b">
        <v>1</v>
      </c>
      <c r="L94">
        <v>64</v>
      </c>
      <c r="M94" t="b">
        <v>0</v>
      </c>
    </row>
    <row r="95" spans="1:13" x14ac:dyDescent="0.2">
      <c r="A95" t="s">
        <v>14</v>
      </c>
      <c r="B95" t="s">
        <v>21</v>
      </c>
      <c r="C95" t="s">
        <v>16</v>
      </c>
      <c r="D95">
        <v>1</v>
      </c>
      <c r="E95">
        <v>1</v>
      </c>
      <c r="F95">
        <v>1200.1279999999999</v>
      </c>
      <c r="G95" t="s">
        <v>19</v>
      </c>
      <c r="H95" t="s">
        <v>17</v>
      </c>
      <c r="J95">
        <v>1000</v>
      </c>
      <c r="K95" t="b">
        <v>1</v>
      </c>
      <c r="L95">
        <v>64</v>
      </c>
      <c r="M95" t="b">
        <v>0</v>
      </c>
    </row>
    <row r="96" spans="1:13" x14ac:dyDescent="0.2">
      <c r="A96" t="s">
        <v>14</v>
      </c>
      <c r="B96" t="s">
        <v>22</v>
      </c>
      <c r="C96" t="s">
        <v>16</v>
      </c>
      <c r="D96">
        <v>1</v>
      </c>
      <c r="E96">
        <v>1</v>
      </c>
      <c r="F96">
        <v>1206.2719999999999</v>
      </c>
      <c r="G96" t="s">
        <v>19</v>
      </c>
      <c r="H96" t="s">
        <v>17</v>
      </c>
      <c r="J96">
        <v>1000</v>
      </c>
      <c r="K96" t="b">
        <v>1</v>
      </c>
      <c r="L96">
        <v>64</v>
      </c>
      <c r="M96" t="b">
        <v>0</v>
      </c>
    </row>
    <row r="97" spans="1:13" x14ac:dyDescent="0.2">
      <c r="A97" t="s">
        <v>14</v>
      </c>
      <c r="B97" t="s">
        <v>23</v>
      </c>
      <c r="C97" t="s">
        <v>16</v>
      </c>
      <c r="D97">
        <v>1</v>
      </c>
      <c r="E97">
        <v>1</v>
      </c>
      <c r="F97">
        <v>1232.896</v>
      </c>
      <c r="G97" t="s">
        <v>19</v>
      </c>
      <c r="H97" t="s">
        <v>17</v>
      </c>
      <c r="J97">
        <v>1000</v>
      </c>
      <c r="K97" t="b">
        <v>1</v>
      </c>
      <c r="L97">
        <v>64</v>
      </c>
      <c r="M97" t="b">
        <v>0</v>
      </c>
    </row>
    <row r="98" spans="1:13" x14ac:dyDescent="0.2">
      <c r="A98" t="s">
        <v>14</v>
      </c>
      <c r="B98" t="s">
        <v>24</v>
      </c>
      <c r="C98" t="s">
        <v>16</v>
      </c>
      <c r="D98">
        <v>1</v>
      </c>
      <c r="E98">
        <v>1</v>
      </c>
      <c r="F98">
        <v>2560.7782400000001</v>
      </c>
      <c r="G98" t="s">
        <v>19</v>
      </c>
      <c r="H98" t="s">
        <v>17</v>
      </c>
      <c r="J98">
        <v>1000</v>
      </c>
      <c r="K98" t="b">
        <v>1</v>
      </c>
      <c r="L98">
        <v>64</v>
      </c>
      <c r="M98" t="b">
        <v>0</v>
      </c>
    </row>
    <row r="99" spans="1:13" x14ac:dyDescent="0.2">
      <c r="A99" t="s">
        <v>14</v>
      </c>
      <c r="B99" t="s">
        <v>25</v>
      </c>
      <c r="C99" t="s">
        <v>16</v>
      </c>
      <c r="D99">
        <v>1</v>
      </c>
      <c r="E99">
        <v>1</v>
      </c>
      <c r="F99">
        <v>6787.6167679999999</v>
      </c>
      <c r="G99" t="s">
        <v>19</v>
      </c>
      <c r="H99" t="s">
        <v>17</v>
      </c>
      <c r="J99">
        <v>1000</v>
      </c>
      <c r="K99" t="b">
        <v>1</v>
      </c>
      <c r="L99">
        <v>64</v>
      </c>
      <c r="M99" t="b">
        <v>0</v>
      </c>
    </row>
    <row r="100" spans="1:13" x14ac:dyDescent="0.2">
      <c r="A100" t="s">
        <v>14</v>
      </c>
      <c r="B100" t="s">
        <v>26</v>
      </c>
      <c r="C100" t="s">
        <v>16</v>
      </c>
      <c r="D100">
        <v>1</v>
      </c>
      <c r="E100">
        <v>1</v>
      </c>
      <c r="F100">
        <v>14286.848</v>
      </c>
      <c r="G100" t="s">
        <v>19</v>
      </c>
      <c r="H100" t="s">
        <v>17</v>
      </c>
      <c r="J100">
        <v>1000</v>
      </c>
      <c r="K100" t="b">
        <v>1</v>
      </c>
      <c r="L100">
        <v>64</v>
      </c>
      <c r="M100" t="b">
        <v>0</v>
      </c>
    </row>
    <row r="101" spans="1:13" x14ac:dyDescent="0.2">
      <c r="A101" t="s">
        <v>14</v>
      </c>
      <c r="B101" t="s">
        <v>15</v>
      </c>
      <c r="C101" t="s">
        <v>16</v>
      </c>
      <c r="D101">
        <v>1</v>
      </c>
      <c r="E101">
        <v>326287</v>
      </c>
      <c r="F101">
        <v>1224.852048</v>
      </c>
      <c r="G101">
        <v>0.86434200000000005</v>
      </c>
      <c r="H101" t="s">
        <v>17</v>
      </c>
      <c r="J101">
        <v>1000</v>
      </c>
      <c r="K101" t="b">
        <v>1</v>
      </c>
      <c r="L101">
        <v>64</v>
      </c>
      <c r="M101" t="b">
        <v>1</v>
      </c>
    </row>
    <row r="102" spans="1:13" x14ac:dyDescent="0.2">
      <c r="A102" t="s">
        <v>14</v>
      </c>
      <c r="B102" t="s">
        <v>18</v>
      </c>
      <c r="C102" t="s">
        <v>16</v>
      </c>
      <c r="D102">
        <v>1</v>
      </c>
      <c r="E102">
        <v>1</v>
      </c>
      <c r="F102">
        <v>1161.2159999999999</v>
      </c>
      <c r="G102" t="s">
        <v>19</v>
      </c>
      <c r="H102" t="s">
        <v>17</v>
      </c>
      <c r="J102">
        <v>1000</v>
      </c>
      <c r="K102" t="b">
        <v>1</v>
      </c>
      <c r="L102">
        <v>64</v>
      </c>
      <c r="M102" t="b">
        <v>1</v>
      </c>
    </row>
    <row r="103" spans="1:13" x14ac:dyDescent="0.2">
      <c r="A103" t="s">
        <v>14</v>
      </c>
      <c r="B103" t="s">
        <v>20</v>
      </c>
      <c r="C103" t="s">
        <v>16</v>
      </c>
      <c r="D103">
        <v>1</v>
      </c>
      <c r="E103">
        <v>1</v>
      </c>
      <c r="F103">
        <v>1214.4639999999999</v>
      </c>
      <c r="G103" t="s">
        <v>19</v>
      </c>
      <c r="H103" t="s">
        <v>17</v>
      </c>
      <c r="J103">
        <v>1000</v>
      </c>
      <c r="K103" t="b">
        <v>1</v>
      </c>
      <c r="L103">
        <v>64</v>
      </c>
      <c r="M103" t="b">
        <v>1</v>
      </c>
    </row>
    <row r="104" spans="1:13" x14ac:dyDescent="0.2">
      <c r="A104" t="s">
        <v>14</v>
      </c>
      <c r="B104" t="s">
        <v>21</v>
      </c>
      <c r="C104" t="s">
        <v>16</v>
      </c>
      <c r="D104">
        <v>1</v>
      </c>
      <c r="E104">
        <v>1</v>
      </c>
      <c r="F104">
        <v>1230.848</v>
      </c>
      <c r="G104" t="s">
        <v>19</v>
      </c>
      <c r="H104" t="s">
        <v>17</v>
      </c>
      <c r="J104">
        <v>1000</v>
      </c>
      <c r="K104" t="b">
        <v>1</v>
      </c>
      <c r="L104">
        <v>64</v>
      </c>
      <c r="M104" t="b">
        <v>1</v>
      </c>
    </row>
    <row r="105" spans="1:13" x14ac:dyDescent="0.2">
      <c r="A105" t="s">
        <v>14</v>
      </c>
      <c r="B105" t="s">
        <v>22</v>
      </c>
      <c r="C105" t="s">
        <v>16</v>
      </c>
      <c r="D105">
        <v>1</v>
      </c>
      <c r="E105">
        <v>1</v>
      </c>
      <c r="F105">
        <v>1234.944</v>
      </c>
      <c r="G105" t="s">
        <v>19</v>
      </c>
      <c r="H105" t="s">
        <v>17</v>
      </c>
      <c r="J105">
        <v>1000</v>
      </c>
      <c r="K105" t="b">
        <v>1</v>
      </c>
      <c r="L105">
        <v>64</v>
      </c>
      <c r="M105" t="b">
        <v>1</v>
      </c>
    </row>
    <row r="106" spans="1:13" x14ac:dyDescent="0.2">
      <c r="A106" t="s">
        <v>14</v>
      </c>
      <c r="B106" t="s">
        <v>23</v>
      </c>
      <c r="C106" t="s">
        <v>16</v>
      </c>
      <c r="D106">
        <v>1</v>
      </c>
      <c r="E106">
        <v>1</v>
      </c>
      <c r="F106">
        <v>1263.616</v>
      </c>
      <c r="G106" t="s">
        <v>19</v>
      </c>
      <c r="H106" t="s">
        <v>17</v>
      </c>
      <c r="J106">
        <v>1000</v>
      </c>
      <c r="K106" t="b">
        <v>1</v>
      </c>
      <c r="L106">
        <v>64</v>
      </c>
      <c r="M106" t="b">
        <v>1</v>
      </c>
    </row>
    <row r="107" spans="1:13" x14ac:dyDescent="0.2">
      <c r="A107" t="s">
        <v>14</v>
      </c>
      <c r="B107" t="s">
        <v>24</v>
      </c>
      <c r="C107" t="s">
        <v>16</v>
      </c>
      <c r="D107">
        <v>1</v>
      </c>
      <c r="E107">
        <v>1</v>
      </c>
      <c r="F107">
        <v>2895.8719999999998</v>
      </c>
      <c r="G107" t="s">
        <v>19</v>
      </c>
      <c r="H107" t="s">
        <v>17</v>
      </c>
      <c r="J107">
        <v>1000</v>
      </c>
      <c r="K107" t="b">
        <v>1</v>
      </c>
      <c r="L107">
        <v>64</v>
      </c>
      <c r="M107" t="b">
        <v>1</v>
      </c>
    </row>
    <row r="108" spans="1:13" x14ac:dyDescent="0.2">
      <c r="A108" t="s">
        <v>14</v>
      </c>
      <c r="B108" t="s">
        <v>25</v>
      </c>
      <c r="C108" t="s">
        <v>16</v>
      </c>
      <c r="D108">
        <v>1</v>
      </c>
      <c r="E108">
        <v>1</v>
      </c>
      <c r="F108">
        <v>6862.5367040000001</v>
      </c>
      <c r="G108" t="s">
        <v>19</v>
      </c>
      <c r="H108" t="s">
        <v>17</v>
      </c>
      <c r="J108">
        <v>1000</v>
      </c>
      <c r="K108" t="b">
        <v>1</v>
      </c>
      <c r="L108">
        <v>64</v>
      </c>
      <c r="M108" t="b">
        <v>1</v>
      </c>
    </row>
    <row r="109" spans="1:13" x14ac:dyDescent="0.2">
      <c r="A109" t="s">
        <v>14</v>
      </c>
      <c r="B109" t="s">
        <v>26</v>
      </c>
      <c r="C109" t="s">
        <v>16</v>
      </c>
      <c r="D109">
        <v>1</v>
      </c>
      <c r="E109">
        <v>1</v>
      </c>
      <c r="F109">
        <v>13664.255999999999</v>
      </c>
      <c r="G109" t="s">
        <v>19</v>
      </c>
      <c r="H109" t="s">
        <v>17</v>
      </c>
      <c r="J109">
        <v>1000</v>
      </c>
      <c r="K109" t="b">
        <v>1</v>
      </c>
      <c r="L109">
        <v>64</v>
      </c>
      <c r="M109" t="b">
        <v>1</v>
      </c>
    </row>
    <row r="110" spans="1:13" x14ac:dyDescent="0.2">
      <c r="A110" t="s">
        <v>14</v>
      </c>
      <c r="B110" t="s">
        <v>15</v>
      </c>
      <c r="C110" t="s">
        <v>16</v>
      </c>
      <c r="D110">
        <v>1</v>
      </c>
      <c r="E110">
        <v>3600</v>
      </c>
      <c r="F110">
        <v>120258.705636</v>
      </c>
      <c r="G110">
        <v>81.531381999999994</v>
      </c>
      <c r="H110" t="s">
        <v>17</v>
      </c>
      <c r="J110">
        <v>100000</v>
      </c>
      <c r="K110" t="b">
        <v>0</v>
      </c>
      <c r="L110">
        <v>64</v>
      </c>
      <c r="M110" t="b">
        <v>0</v>
      </c>
    </row>
    <row r="111" spans="1:13" x14ac:dyDescent="0.2">
      <c r="A111" t="s">
        <v>14</v>
      </c>
      <c r="B111" t="s">
        <v>18</v>
      </c>
      <c r="C111" t="s">
        <v>16</v>
      </c>
      <c r="D111">
        <v>1</v>
      </c>
      <c r="E111">
        <v>1</v>
      </c>
      <c r="F111">
        <v>116391.936</v>
      </c>
      <c r="G111" t="s">
        <v>19</v>
      </c>
      <c r="H111" t="s">
        <v>17</v>
      </c>
      <c r="J111">
        <v>100000</v>
      </c>
      <c r="K111" t="b">
        <v>0</v>
      </c>
      <c r="L111">
        <v>64</v>
      </c>
      <c r="M111" t="b">
        <v>0</v>
      </c>
    </row>
    <row r="112" spans="1:13" x14ac:dyDescent="0.2">
      <c r="A112" t="s">
        <v>14</v>
      </c>
      <c r="B112" t="s">
        <v>20</v>
      </c>
      <c r="C112" t="s">
        <v>16</v>
      </c>
      <c r="D112">
        <v>1</v>
      </c>
      <c r="E112">
        <v>1</v>
      </c>
      <c r="F112">
        <v>120193.024</v>
      </c>
      <c r="G112" t="s">
        <v>19</v>
      </c>
      <c r="H112" t="s">
        <v>17</v>
      </c>
      <c r="J112">
        <v>100000</v>
      </c>
      <c r="K112" t="b">
        <v>0</v>
      </c>
      <c r="L112">
        <v>64</v>
      </c>
      <c r="M112" t="b">
        <v>0</v>
      </c>
    </row>
    <row r="113" spans="1:13" x14ac:dyDescent="0.2">
      <c r="A113" t="s">
        <v>14</v>
      </c>
      <c r="B113" t="s">
        <v>21</v>
      </c>
      <c r="C113" t="s">
        <v>16</v>
      </c>
      <c r="D113">
        <v>1</v>
      </c>
      <c r="E113">
        <v>1</v>
      </c>
      <c r="F113">
        <v>122290.17600000001</v>
      </c>
      <c r="G113" t="s">
        <v>19</v>
      </c>
      <c r="H113" t="s">
        <v>17</v>
      </c>
      <c r="J113">
        <v>100000</v>
      </c>
      <c r="K113" t="b">
        <v>0</v>
      </c>
      <c r="L113">
        <v>64</v>
      </c>
      <c r="M113" t="b">
        <v>0</v>
      </c>
    </row>
    <row r="114" spans="1:13" x14ac:dyDescent="0.2">
      <c r="A114" t="s">
        <v>14</v>
      </c>
      <c r="B114" t="s">
        <v>22</v>
      </c>
      <c r="C114" t="s">
        <v>16</v>
      </c>
      <c r="D114">
        <v>1</v>
      </c>
      <c r="E114">
        <v>1</v>
      </c>
      <c r="F114">
        <v>122552.32000000001</v>
      </c>
      <c r="G114" t="s">
        <v>19</v>
      </c>
      <c r="H114" t="s">
        <v>17</v>
      </c>
      <c r="J114">
        <v>100000</v>
      </c>
      <c r="K114" t="b">
        <v>0</v>
      </c>
      <c r="L114">
        <v>64</v>
      </c>
      <c r="M114" t="b">
        <v>0</v>
      </c>
    </row>
    <row r="115" spans="1:13" x14ac:dyDescent="0.2">
      <c r="A115" t="s">
        <v>14</v>
      </c>
      <c r="B115" t="s">
        <v>23</v>
      </c>
      <c r="C115" t="s">
        <v>16</v>
      </c>
      <c r="D115">
        <v>1</v>
      </c>
      <c r="E115">
        <v>1</v>
      </c>
      <c r="F115">
        <v>123207.67999999999</v>
      </c>
      <c r="G115" t="s">
        <v>19</v>
      </c>
      <c r="H115" t="s">
        <v>17</v>
      </c>
      <c r="J115">
        <v>100000</v>
      </c>
      <c r="K115" t="b">
        <v>0</v>
      </c>
      <c r="L115">
        <v>64</v>
      </c>
      <c r="M115" t="b">
        <v>0</v>
      </c>
    </row>
    <row r="116" spans="1:13" x14ac:dyDescent="0.2">
      <c r="A116" t="s">
        <v>14</v>
      </c>
      <c r="B116" t="s">
        <v>24</v>
      </c>
      <c r="C116" t="s">
        <v>16</v>
      </c>
      <c r="D116">
        <v>1</v>
      </c>
      <c r="E116">
        <v>1</v>
      </c>
      <c r="F116">
        <v>124177.481728</v>
      </c>
      <c r="G116" t="s">
        <v>19</v>
      </c>
      <c r="H116" t="s">
        <v>17</v>
      </c>
      <c r="J116">
        <v>100000</v>
      </c>
      <c r="K116" t="b">
        <v>0</v>
      </c>
      <c r="L116">
        <v>64</v>
      </c>
      <c r="M116" t="b">
        <v>0</v>
      </c>
    </row>
    <row r="117" spans="1:13" x14ac:dyDescent="0.2">
      <c r="A117" t="s">
        <v>14</v>
      </c>
      <c r="B117" t="s">
        <v>25</v>
      </c>
      <c r="C117" t="s">
        <v>16</v>
      </c>
      <c r="D117">
        <v>1</v>
      </c>
      <c r="E117">
        <v>1</v>
      </c>
      <c r="F117">
        <v>125829.12</v>
      </c>
      <c r="G117" t="s">
        <v>19</v>
      </c>
      <c r="H117" t="s">
        <v>17</v>
      </c>
      <c r="J117">
        <v>100000</v>
      </c>
      <c r="K117" t="b">
        <v>0</v>
      </c>
      <c r="L117">
        <v>64</v>
      </c>
      <c r="M117" t="b">
        <v>0</v>
      </c>
    </row>
    <row r="118" spans="1:13" x14ac:dyDescent="0.2">
      <c r="A118" t="s">
        <v>14</v>
      </c>
      <c r="B118" t="s">
        <v>26</v>
      </c>
      <c r="C118" t="s">
        <v>16</v>
      </c>
      <c r="D118">
        <v>1</v>
      </c>
      <c r="E118">
        <v>1</v>
      </c>
      <c r="F118">
        <v>125829.12</v>
      </c>
      <c r="G118" t="s">
        <v>19</v>
      </c>
      <c r="H118" t="s">
        <v>17</v>
      </c>
      <c r="J118">
        <v>100000</v>
      </c>
      <c r="K118" t="b">
        <v>0</v>
      </c>
      <c r="L118">
        <v>64</v>
      </c>
      <c r="M118" t="b">
        <v>0</v>
      </c>
    </row>
    <row r="119" spans="1:13" x14ac:dyDescent="0.2">
      <c r="A119" t="s">
        <v>14</v>
      </c>
      <c r="B119" t="s">
        <v>15</v>
      </c>
      <c r="C119" t="s">
        <v>16</v>
      </c>
      <c r="D119">
        <v>1</v>
      </c>
      <c r="E119">
        <v>3460</v>
      </c>
      <c r="F119">
        <v>123608.434534</v>
      </c>
      <c r="G119">
        <v>175.68633299999999</v>
      </c>
      <c r="H119" t="s">
        <v>17</v>
      </c>
      <c r="J119">
        <v>100000</v>
      </c>
      <c r="K119" t="b">
        <v>0</v>
      </c>
      <c r="L119">
        <v>64</v>
      </c>
      <c r="M119" t="b">
        <v>1</v>
      </c>
    </row>
    <row r="120" spans="1:13" x14ac:dyDescent="0.2">
      <c r="A120" t="s">
        <v>14</v>
      </c>
      <c r="B120" t="s">
        <v>18</v>
      </c>
      <c r="C120" t="s">
        <v>16</v>
      </c>
      <c r="D120">
        <v>1</v>
      </c>
      <c r="E120">
        <v>1</v>
      </c>
      <c r="F120">
        <v>117964.8</v>
      </c>
      <c r="G120" t="s">
        <v>19</v>
      </c>
      <c r="H120" t="s">
        <v>17</v>
      </c>
      <c r="J120">
        <v>100000</v>
      </c>
      <c r="K120" t="b">
        <v>0</v>
      </c>
      <c r="L120">
        <v>64</v>
      </c>
      <c r="M120" t="b">
        <v>1</v>
      </c>
    </row>
    <row r="121" spans="1:13" x14ac:dyDescent="0.2">
      <c r="A121" t="s">
        <v>14</v>
      </c>
      <c r="B121" t="s">
        <v>20</v>
      </c>
      <c r="C121" t="s">
        <v>16</v>
      </c>
      <c r="D121">
        <v>1</v>
      </c>
      <c r="E121">
        <v>1</v>
      </c>
      <c r="F121">
        <v>122421.24800000001</v>
      </c>
      <c r="G121" t="s">
        <v>19</v>
      </c>
      <c r="H121" t="s">
        <v>17</v>
      </c>
      <c r="J121">
        <v>100000</v>
      </c>
      <c r="K121" t="b">
        <v>0</v>
      </c>
      <c r="L121">
        <v>64</v>
      </c>
      <c r="M121" t="b">
        <v>1</v>
      </c>
    </row>
    <row r="122" spans="1:13" x14ac:dyDescent="0.2">
      <c r="A122" t="s">
        <v>14</v>
      </c>
      <c r="B122" t="s">
        <v>21</v>
      </c>
      <c r="C122" t="s">
        <v>16</v>
      </c>
      <c r="D122">
        <v>1</v>
      </c>
      <c r="E122">
        <v>1</v>
      </c>
      <c r="F122">
        <v>128319.488</v>
      </c>
      <c r="G122" t="s">
        <v>19</v>
      </c>
      <c r="H122" t="s">
        <v>17</v>
      </c>
      <c r="J122">
        <v>100000</v>
      </c>
      <c r="K122" t="b">
        <v>0</v>
      </c>
      <c r="L122">
        <v>64</v>
      </c>
      <c r="M122" t="b">
        <v>1</v>
      </c>
    </row>
    <row r="123" spans="1:13" x14ac:dyDescent="0.2">
      <c r="A123" t="s">
        <v>14</v>
      </c>
      <c r="B123" t="s">
        <v>22</v>
      </c>
      <c r="C123" t="s">
        <v>16</v>
      </c>
      <c r="D123">
        <v>1</v>
      </c>
      <c r="E123">
        <v>1</v>
      </c>
      <c r="F123">
        <v>128712.704</v>
      </c>
      <c r="G123" t="s">
        <v>19</v>
      </c>
      <c r="H123" t="s">
        <v>17</v>
      </c>
      <c r="J123">
        <v>100000</v>
      </c>
      <c r="K123" t="b">
        <v>0</v>
      </c>
      <c r="L123">
        <v>64</v>
      </c>
      <c r="M123" t="b">
        <v>1</v>
      </c>
    </row>
    <row r="124" spans="1:13" x14ac:dyDescent="0.2">
      <c r="A124" t="s">
        <v>14</v>
      </c>
      <c r="B124" t="s">
        <v>23</v>
      </c>
      <c r="C124" t="s">
        <v>16</v>
      </c>
      <c r="D124">
        <v>1</v>
      </c>
      <c r="E124">
        <v>1</v>
      </c>
      <c r="F124">
        <v>129419.18208</v>
      </c>
      <c r="G124" t="s">
        <v>19</v>
      </c>
      <c r="H124" t="s">
        <v>17</v>
      </c>
      <c r="J124">
        <v>100000</v>
      </c>
      <c r="K124" t="b">
        <v>0</v>
      </c>
      <c r="L124">
        <v>64</v>
      </c>
      <c r="M124" t="b">
        <v>1</v>
      </c>
    </row>
    <row r="125" spans="1:13" x14ac:dyDescent="0.2">
      <c r="A125" t="s">
        <v>14</v>
      </c>
      <c r="B125" t="s">
        <v>24</v>
      </c>
      <c r="C125" t="s">
        <v>16</v>
      </c>
      <c r="D125">
        <v>1</v>
      </c>
      <c r="E125">
        <v>1</v>
      </c>
      <c r="F125">
        <v>130154.496</v>
      </c>
      <c r="G125" t="s">
        <v>19</v>
      </c>
      <c r="H125" t="s">
        <v>17</v>
      </c>
      <c r="J125">
        <v>100000</v>
      </c>
      <c r="K125" t="b">
        <v>0</v>
      </c>
      <c r="L125">
        <v>64</v>
      </c>
      <c r="M125" t="b">
        <v>1</v>
      </c>
    </row>
    <row r="126" spans="1:13" x14ac:dyDescent="0.2">
      <c r="A126" t="s">
        <v>14</v>
      </c>
      <c r="B126" t="s">
        <v>25</v>
      </c>
      <c r="C126" t="s">
        <v>16</v>
      </c>
      <c r="D126">
        <v>1</v>
      </c>
      <c r="E126">
        <v>1</v>
      </c>
      <c r="F126">
        <v>131203.07199999999</v>
      </c>
      <c r="G126" t="s">
        <v>19</v>
      </c>
      <c r="H126" t="s">
        <v>17</v>
      </c>
      <c r="J126">
        <v>100000</v>
      </c>
      <c r="K126" t="b">
        <v>0</v>
      </c>
      <c r="L126">
        <v>64</v>
      </c>
      <c r="M126" t="b">
        <v>1</v>
      </c>
    </row>
    <row r="127" spans="1:13" x14ac:dyDescent="0.2">
      <c r="A127" t="s">
        <v>14</v>
      </c>
      <c r="B127" t="s">
        <v>26</v>
      </c>
      <c r="C127" t="s">
        <v>16</v>
      </c>
      <c r="D127">
        <v>1</v>
      </c>
      <c r="E127">
        <v>1</v>
      </c>
      <c r="F127">
        <v>131203.07199999999</v>
      </c>
      <c r="G127" t="s">
        <v>19</v>
      </c>
      <c r="H127" t="s">
        <v>17</v>
      </c>
      <c r="J127">
        <v>100000</v>
      </c>
      <c r="K127" t="b">
        <v>0</v>
      </c>
      <c r="L127">
        <v>64</v>
      </c>
      <c r="M127" t="b">
        <v>1</v>
      </c>
    </row>
    <row r="128" spans="1:13" x14ac:dyDescent="0.2">
      <c r="A128" t="s">
        <v>14</v>
      </c>
      <c r="B128" t="s">
        <v>15</v>
      </c>
      <c r="C128" t="s">
        <v>16</v>
      </c>
      <c r="D128">
        <v>1</v>
      </c>
      <c r="E128">
        <v>3566</v>
      </c>
      <c r="F128">
        <v>116118.838703</v>
      </c>
      <c r="G128">
        <v>725.19770400000004</v>
      </c>
      <c r="H128" t="s">
        <v>17</v>
      </c>
      <c r="J128">
        <v>100000</v>
      </c>
      <c r="K128" t="b">
        <v>1</v>
      </c>
      <c r="L128">
        <v>64</v>
      </c>
      <c r="M128" t="b">
        <v>0</v>
      </c>
    </row>
    <row r="129" spans="1:13" x14ac:dyDescent="0.2">
      <c r="A129" t="s">
        <v>14</v>
      </c>
      <c r="B129" t="s">
        <v>18</v>
      </c>
      <c r="C129" t="s">
        <v>16</v>
      </c>
      <c r="D129">
        <v>1</v>
      </c>
      <c r="E129">
        <v>1</v>
      </c>
      <c r="F129">
        <v>109576.192</v>
      </c>
      <c r="G129" t="s">
        <v>19</v>
      </c>
      <c r="H129" t="s">
        <v>17</v>
      </c>
      <c r="J129">
        <v>100000</v>
      </c>
      <c r="K129" t="b">
        <v>1</v>
      </c>
      <c r="L129">
        <v>64</v>
      </c>
      <c r="M129" t="b">
        <v>0</v>
      </c>
    </row>
    <row r="130" spans="1:13" x14ac:dyDescent="0.2">
      <c r="A130" t="s">
        <v>14</v>
      </c>
      <c r="B130" t="s">
        <v>20</v>
      </c>
      <c r="C130" t="s">
        <v>16</v>
      </c>
      <c r="D130">
        <v>1</v>
      </c>
      <c r="E130">
        <v>1</v>
      </c>
      <c r="F130">
        <v>113508.352</v>
      </c>
      <c r="G130" t="s">
        <v>19</v>
      </c>
      <c r="H130" t="s">
        <v>17</v>
      </c>
      <c r="J130">
        <v>100000</v>
      </c>
      <c r="K130" t="b">
        <v>1</v>
      </c>
      <c r="L130">
        <v>64</v>
      </c>
      <c r="M130" t="b">
        <v>0</v>
      </c>
    </row>
    <row r="131" spans="1:13" x14ac:dyDescent="0.2">
      <c r="A131" t="s">
        <v>14</v>
      </c>
      <c r="B131" t="s">
        <v>21</v>
      </c>
      <c r="C131" t="s">
        <v>16</v>
      </c>
      <c r="D131">
        <v>1</v>
      </c>
      <c r="E131">
        <v>1</v>
      </c>
      <c r="F131">
        <v>119930.88</v>
      </c>
      <c r="G131" t="s">
        <v>19</v>
      </c>
      <c r="H131" t="s">
        <v>17</v>
      </c>
      <c r="J131">
        <v>100000</v>
      </c>
      <c r="K131" t="b">
        <v>1</v>
      </c>
      <c r="L131">
        <v>64</v>
      </c>
      <c r="M131" t="b">
        <v>0</v>
      </c>
    </row>
    <row r="132" spans="1:13" x14ac:dyDescent="0.2">
      <c r="A132" t="s">
        <v>14</v>
      </c>
      <c r="B132" t="s">
        <v>22</v>
      </c>
      <c r="C132" t="s">
        <v>16</v>
      </c>
      <c r="D132">
        <v>1</v>
      </c>
      <c r="E132">
        <v>1</v>
      </c>
      <c r="F132">
        <v>123994.11199999999</v>
      </c>
      <c r="G132" t="s">
        <v>19</v>
      </c>
      <c r="H132" t="s">
        <v>17</v>
      </c>
      <c r="J132">
        <v>100000</v>
      </c>
      <c r="K132" t="b">
        <v>1</v>
      </c>
      <c r="L132">
        <v>64</v>
      </c>
      <c r="M132" t="b">
        <v>0</v>
      </c>
    </row>
    <row r="133" spans="1:13" x14ac:dyDescent="0.2">
      <c r="A133" t="s">
        <v>14</v>
      </c>
      <c r="B133" t="s">
        <v>23</v>
      </c>
      <c r="C133" t="s">
        <v>16</v>
      </c>
      <c r="D133">
        <v>1</v>
      </c>
      <c r="E133">
        <v>1</v>
      </c>
      <c r="F133">
        <v>228327.424</v>
      </c>
      <c r="G133" t="s">
        <v>19</v>
      </c>
      <c r="H133" t="s">
        <v>17</v>
      </c>
      <c r="J133">
        <v>100000</v>
      </c>
      <c r="K133" t="b">
        <v>1</v>
      </c>
      <c r="L133">
        <v>64</v>
      </c>
      <c r="M133" t="b">
        <v>0</v>
      </c>
    </row>
    <row r="134" spans="1:13" x14ac:dyDescent="0.2">
      <c r="A134" t="s">
        <v>14</v>
      </c>
      <c r="B134" t="s">
        <v>24</v>
      </c>
      <c r="C134" t="s">
        <v>16</v>
      </c>
      <c r="D134">
        <v>1</v>
      </c>
      <c r="E134">
        <v>1</v>
      </c>
      <c r="F134">
        <v>230948.864</v>
      </c>
      <c r="G134" t="s">
        <v>19</v>
      </c>
      <c r="H134" t="s">
        <v>17</v>
      </c>
      <c r="J134">
        <v>100000</v>
      </c>
      <c r="K134" t="b">
        <v>1</v>
      </c>
      <c r="L134">
        <v>64</v>
      </c>
      <c r="M134" t="b">
        <v>0</v>
      </c>
    </row>
    <row r="135" spans="1:13" x14ac:dyDescent="0.2">
      <c r="A135" t="s">
        <v>14</v>
      </c>
      <c r="B135" t="s">
        <v>25</v>
      </c>
      <c r="C135" t="s">
        <v>16</v>
      </c>
      <c r="D135">
        <v>1</v>
      </c>
      <c r="E135">
        <v>1</v>
      </c>
      <c r="F135">
        <v>231735.296</v>
      </c>
      <c r="G135" t="s">
        <v>19</v>
      </c>
      <c r="H135" t="s">
        <v>17</v>
      </c>
      <c r="J135">
        <v>100000</v>
      </c>
      <c r="K135" t="b">
        <v>1</v>
      </c>
      <c r="L135">
        <v>64</v>
      </c>
      <c r="M135" t="b">
        <v>0</v>
      </c>
    </row>
    <row r="136" spans="1:13" x14ac:dyDescent="0.2">
      <c r="A136" t="s">
        <v>14</v>
      </c>
      <c r="B136" t="s">
        <v>26</v>
      </c>
      <c r="C136" t="s">
        <v>16</v>
      </c>
      <c r="D136">
        <v>1</v>
      </c>
      <c r="E136">
        <v>1</v>
      </c>
      <c r="F136">
        <v>231735.296</v>
      </c>
      <c r="G136" t="s">
        <v>19</v>
      </c>
      <c r="H136" t="s">
        <v>17</v>
      </c>
      <c r="J136">
        <v>100000</v>
      </c>
      <c r="K136" t="b">
        <v>1</v>
      </c>
      <c r="L136">
        <v>64</v>
      </c>
      <c r="M136" t="b">
        <v>0</v>
      </c>
    </row>
    <row r="137" spans="1:13" x14ac:dyDescent="0.2">
      <c r="A137" t="s">
        <v>14</v>
      </c>
      <c r="B137" t="s">
        <v>15</v>
      </c>
      <c r="C137" t="s">
        <v>16</v>
      </c>
      <c r="D137">
        <v>1</v>
      </c>
      <c r="E137">
        <v>3565</v>
      </c>
      <c r="F137">
        <v>118317.720092</v>
      </c>
      <c r="G137">
        <v>682.96489799999995</v>
      </c>
      <c r="H137" t="s">
        <v>17</v>
      </c>
      <c r="J137">
        <v>100000</v>
      </c>
      <c r="K137" t="b">
        <v>1</v>
      </c>
      <c r="L137">
        <v>64</v>
      </c>
      <c r="M137" t="b">
        <v>1</v>
      </c>
    </row>
    <row r="138" spans="1:13" x14ac:dyDescent="0.2">
      <c r="A138" t="s">
        <v>14</v>
      </c>
      <c r="B138" t="s">
        <v>18</v>
      </c>
      <c r="C138" t="s">
        <v>16</v>
      </c>
      <c r="D138">
        <v>1</v>
      </c>
      <c r="E138">
        <v>1</v>
      </c>
      <c r="F138">
        <v>111542.272</v>
      </c>
      <c r="G138" t="s">
        <v>19</v>
      </c>
      <c r="H138" t="s">
        <v>17</v>
      </c>
      <c r="J138">
        <v>100000</v>
      </c>
      <c r="K138" t="b">
        <v>1</v>
      </c>
      <c r="L138">
        <v>64</v>
      </c>
      <c r="M138" t="b">
        <v>1</v>
      </c>
    </row>
    <row r="139" spans="1:13" x14ac:dyDescent="0.2">
      <c r="A139" t="s">
        <v>14</v>
      </c>
      <c r="B139" t="s">
        <v>20</v>
      </c>
      <c r="C139" t="s">
        <v>16</v>
      </c>
      <c r="D139">
        <v>1</v>
      </c>
      <c r="E139">
        <v>1</v>
      </c>
      <c r="F139">
        <v>115867.648</v>
      </c>
      <c r="G139" t="s">
        <v>19</v>
      </c>
      <c r="H139" t="s">
        <v>17</v>
      </c>
      <c r="J139">
        <v>100000</v>
      </c>
      <c r="K139" t="b">
        <v>1</v>
      </c>
      <c r="L139">
        <v>64</v>
      </c>
      <c r="M139" t="b">
        <v>1</v>
      </c>
    </row>
    <row r="140" spans="1:13" x14ac:dyDescent="0.2">
      <c r="A140" t="s">
        <v>14</v>
      </c>
      <c r="B140" t="s">
        <v>21</v>
      </c>
      <c r="C140" t="s">
        <v>16</v>
      </c>
      <c r="D140">
        <v>1</v>
      </c>
      <c r="E140">
        <v>1</v>
      </c>
      <c r="F140">
        <v>122290.17600000001</v>
      </c>
      <c r="G140" t="s">
        <v>19</v>
      </c>
      <c r="H140" t="s">
        <v>17</v>
      </c>
      <c r="J140">
        <v>100000</v>
      </c>
      <c r="K140" t="b">
        <v>1</v>
      </c>
      <c r="L140">
        <v>64</v>
      </c>
      <c r="M140" t="b">
        <v>1</v>
      </c>
    </row>
    <row r="141" spans="1:13" x14ac:dyDescent="0.2">
      <c r="A141" t="s">
        <v>14</v>
      </c>
      <c r="B141" t="s">
        <v>22</v>
      </c>
      <c r="C141" t="s">
        <v>16</v>
      </c>
      <c r="D141">
        <v>1</v>
      </c>
      <c r="E141">
        <v>1</v>
      </c>
      <c r="F141">
        <v>126091.264</v>
      </c>
      <c r="G141" t="s">
        <v>19</v>
      </c>
      <c r="H141" t="s">
        <v>17</v>
      </c>
      <c r="J141">
        <v>100000</v>
      </c>
      <c r="K141" t="b">
        <v>1</v>
      </c>
      <c r="L141">
        <v>64</v>
      </c>
      <c r="M141" t="b">
        <v>1</v>
      </c>
    </row>
    <row r="142" spans="1:13" x14ac:dyDescent="0.2">
      <c r="A142" t="s">
        <v>14</v>
      </c>
      <c r="B142" t="s">
        <v>23</v>
      </c>
      <c r="C142" t="s">
        <v>16</v>
      </c>
      <c r="D142">
        <v>1</v>
      </c>
      <c r="E142">
        <v>1</v>
      </c>
      <c r="F142">
        <v>222617.92767999999</v>
      </c>
      <c r="G142" t="s">
        <v>19</v>
      </c>
      <c r="H142" t="s">
        <v>17</v>
      </c>
      <c r="J142">
        <v>100000</v>
      </c>
      <c r="K142" t="b">
        <v>1</v>
      </c>
      <c r="L142">
        <v>64</v>
      </c>
      <c r="M142" t="b">
        <v>1</v>
      </c>
    </row>
    <row r="143" spans="1:13" x14ac:dyDescent="0.2">
      <c r="A143" t="s">
        <v>14</v>
      </c>
      <c r="B143" t="s">
        <v>24</v>
      </c>
      <c r="C143" t="s">
        <v>16</v>
      </c>
      <c r="D143">
        <v>1</v>
      </c>
      <c r="E143">
        <v>1</v>
      </c>
      <c r="F143">
        <v>234470.50649599999</v>
      </c>
      <c r="G143" t="s">
        <v>19</v>
      </c>
      <c r="H143" t="s">
        <v>17</v>
      </c>
      <c r="J143">
        <v>100000</v>
      </c>
      <c r="K143" t="b">
        <v>1</v>
      </c>
      <c r="L143">
        <v>64</v>
      </c>
      <c r="M143" t="b">
        <v>1</v>
      </c>
    </row>
    <row r="144" spans="1:13" x14ac:dyDescent="0.2">
      <c r="A144" t="s">
        <v>14</v>
      </c>
      <c r="B144" t="s">
        <v>25</v>
      </c>
      <c r="C144" t="s">
        <v>16</v>
      </c>
      <c r="D144">
        <v>1</v>
      </c>
      <c r="E144">
        <v>1</v>
      </c>
      <c r="F144">
        <v>235143.16800000001</v>
      </c>
      <c r="G144" t="s">
        <v>19</v>
      </c>
      <c r="H144" t="s">
        <v>17</v>
      </c>
      <c r="J144">
        <v>100000</v>
      </c>
      <c r="K144" t="b">
        <v>1</v>
      </c>
      <c r="L144">
        <v>64</v>
      </c>
      <c r="M144" t="b">
        <v>1</v>
      </c>
    </row>
    <row r="145" spans="1:13" x14ac:dyDescent="0.2">
      <c r="A145" t="s">
        <v>14</v>
      </c>
      <c r="B145" t="s">
        <v>26</v>
      </c>
      <c r="C145" t="s">
        <v>16</v>
      </c>
      <c r="D145">
        <v>1</v>
      </c>
      <c r="E145">
        <v>1</v>
      </c>
      <c r="F145">
        <v>235143.16800000001</v>
      </c>
      <c r="G145" t="s">
        <v>19</v>
      </c>
      <c r="H145" t="s">
        <v>17</v>
      </c>
      <c r="J145">
        <v>100000</v>
      </c>
      <c r="K145" t="b">
        <v>1</v>
      </c>
      <c r="L145">
        <v>64</v>
      </c>
      <c r="M145" t="b">
        <v>1</v>
      </c>
    </row>
    <row r="146" spans="1:13" x14ac:dyDescent="0.2">
      <c r="A146" t="s">
        <v>14</v>
      </c>
      <c r="B146" t="s">
        <v>15</v>
      </c>
      <c r="C146" t="s">
        <v>16</v>
      </c>
      <c r="D146">
        <v>1</v>
      </c>
      <c r="E146">
        <v>400</v>
      </c>
      <c r="F146">
        <v>3700110.1312000002</v>
      </c>
      <c r="G146">
        <v>4991.4931040000001</v>
      </c>
      <c r="H146" t="s">
        <v>17</v>
      </c>
      <c r="J146">
        <v>151145322</v>
      </c>
      <c r="K146" t="b">
        <v>0</v>
      </c>
      <c r="L146">
        <v>64</v>
      </c>
      <c r="M146" t="b">
        <v>0</v>
      </c>
    </row>
    <row r="147" spans="1:13" x14ac:dyDescent="0.2">
      <c r="A147" t="s">
        <v>14</v>
      </c>
      <c r="B147" t="s">
        <v>18</v>
      </c>
      <c r="C147" t="s">
        <v>16</v>
      </c>
      <c r="D147">
        <v>1</v>
      </c>
      <c r="E147">
        <v>1</v>
      </c>
      <c r="F147">
        <v>3640655.872</v>
      </c>
      <c r="G147" t="s">
        <v>19</v>
      </c>
      <c r="H147" t="s">
        <v>17</v>
      </c>
      <c r="J147">
        <v>151145322</v>
      </c>
      <c r="K147" t="b">
        <v>0</v>
      </c>
      <c r="L147">
        <v>64</v>
      </c>
      <c r="M147" t="b">
        <v>0</v>
      </c>
    </row>
    <row r="148" spans="1:13" x14ac:dyDescent="0.2">
      <c r="A148" t="s">
        <v>14</v>
      </c>
      <c r="B148" t="s">
        <v>20</v>
      </c>
      <c r="C148" t="s">
        <v>16</v>
      </c>
      <c r="D148">
        <v>1</v>
      </c>
      <c r="E148">
        <v>1</v>
      </c>
      <c r="F148">
        <v>3699376.128</v>
      </c>
      <c r="G148" t="s">
        <v>19</v>
      </c>
      <c r="H148" t="s">
        <v>17</v>
      </c>
      <c r="J148">
        <v>151145322</v>
      </c>
      <c r="K148" t="b">
        <v>0</v>
      </c>
      <c r="L148">
        <v>64</v>
      </c>
      <c r="M148" t="b">
        <v>0</v>
      </c>
    </row>
    <row r="149" spans="1:13" x14ac:dyDescent="0.2">
      <c r="A149" t="s">
        <v>14</v>
      </c>
      <c r="B149" t="s">
        <v>21</v>
      </c>
      <c r="C149" t="s">
        <v>16</v>
      </c>
      <c r="D149">
        <v>1</v>
      </c>
      <c r="E149">
        <v>1</v>
      </c>
      <c r="F149">
        <v>3724541.952</v>
      </c>
      <c r="G149" t="s">
        <v>19</v>
      </c>
      <c r="H149" t="s">
        <v>17</v>
      </c>
      <c r="J149">
        <v>151145322</v>
      </c>
      <c r="K149" t="b">
        <v>0</v>
      </c>
      <c r="L149">
        <v>64</v>
      </c>
      <c r="M149" t="b">
        <v>0</v>
      </c>
    </row>
    <row r="150" spans="1:13" x14ac:dyDescent="0.2">
      <c r="A150" t="s">
        <v>14</v>
      </c>
      <c r="B150" t="s">
        <v>22</v>
      </c>
      <c r="C150" t="s">
        <v>16</v>
      </c>
      <c r="D150">
        <v>1</v>
      </c>
      <c r="E150">
        <v>1</v>
      </c>
      <c r="F150">
        <v>3777809.6127999998</v>
      </c>
      <c r="G150" t="s">
        <v>19</v>
      </c>
      <c r="H150" t="s">
        <v>17</v>
      </c>
      <c r="J150">
        <v>151145322</v>
      </c>
      <c r="K150" t="b">
        <v>0</v>
      </c>
      <c r="L150">
        <v>64</v>
      </c>
      <c r="M150" t="b">
        <v>0</v>
      </c>
    </row>
    <row r="151" spans="1:13" x14ac:dyDescent="0.2">
      <c r="A151" t="s">
        <v>14</v>
      </c>
      <c r="B151" t="s">
        <v>23</v>
      </c>
      <c r="C151" t="s">
        <v>16</v>
      </c>
      <c r="D151">
        <v>1</v>
      </c>
      <c r="E151">
        <v>1</v>
      </c>
      <c r="F151">
        <v>3812580.3929599999</v>
      </c>
      <c r="G151" t="s">
        <v>19</v>
      </c>
      <c r="H151" t="s">
        <v>17</v>
      </c>
      <c r="J151">
        <v>151145322</v>
      </c>
      <c r="K151" t="b">
        <v>0</v>
      </c>
      <c r="L151">
        <v>64</v>
      </c>
      <c r="M151" t="b">
        <v>0</v>
      </c>
    </row>
    <row r="152" spans="1:13" x14ac:dyDescent="0.2">
      <c r="A152" t="s">
        <v>14</v>
      </c>
      <c r="B152" t="s">
        <v>24</v>
      </c>
      <c r="C152" t="s">
        <v>16</v>
      </c>
      <c r="D152">
        <v>1</v>
      </c>
      <c r="E152">
        <v>1</v>
      </c>
      <c r="F152">
        <v>3871342.5920000002</v>
      </c>
      <c r="G152" t="s">
        <v>19</v>
      </c>
      <c r="H152" t="s">
        <v>17</v>
      </c>
      <c r="J152">
        <v>151145322</v>
      </c>
      <c r="K152" t="b">
        <v>0</v>
      </c>
      <c r="L152">
        <v>64</v>
      </c>
      <c r="M152" t="b">
        <v>0</v>
      </c>
    </row>
    <row r="153" spans="1:13" x14ac:dyDescent="0.2">
      <c r="A153" t="s">
        <v>14</v>
      </c>
      <c r="B153" t="s">
        <v>25</v>
      </c>
      <c r="C153" t="s">
        <v>16</v>
      </c>
      <c r="D153">
        <v>1</v>
      </c>
      <c r="E153">
        <v>1</v>
      </c>
      <c r="F153">
        <v>3871342.5920000002</v>
      </c>
      <c r="G153" t="s">
        <v>19</v>
      </c>
      <c r="H153" t="s">
        <v>17</v>
      </c>
      <c r="J153">
        <v>151145322</v>
      </c>
      <c r="K153" t="b">
        <v>0</v>
      </c>
      <c r="L153">
        <v>64</v>
      </c>
      <c r="M153" t="b">
        <v>0</v>
      </c>
    </row>
    <row r="154" spans="1:13" x14ac:dyDescent="0.2">
      <c r="A154" t="s">
        <v>14</v>
      </c>
      <c r="B154" t="s">
        <v>26</v>
      </c>
      <c r="C154" t="s">
        <v>16</v>
      </c>
      <c r="D154">
        <v>1</v>
      </c>
      <c r="E154">
        <v>1</v>
      </c>
      <c r="F154">
        <v>3871342.5920000002</v>
      </c>
      <c r="G154" t="s">
        <v>19</v>
      </c>
      <c r="H154" t="s">
        <v>17</v>
      </c>
      <c r="J154">
        <v>151145322</v>
      </c>
      <c r="K154" t="b">
        <v>0</v>
      </c>
      <c r="L154">
        <v>64</v>
      </c>
      <c r="M154" t="b">
        <v>0</v>
      </c>
    </row>
    <row r="155" spans="1:13" x14ac:dyDescent="0.2">
      <c r="A155" t="s">
        <v>14</v>
      </c>
      <c r="B155" t="s">
        <v>15</v>
      </c>
      <c r="C155" t="s">
        <v>16</v>
      </c>
      <c r="D155">
        <v>1</v>
      </c>
      <c r="E155">
        <v>400</v>
      </c>
      <c r="F155">
        <v>3988646.7891199999</v>
      </c>
      <c r="G155">
        <v>20414.589651999999</v>
      </c>
      <c r="H155" t="s">
        <v>17</v>
      </c>
      <c r="J155">
        <v>151145322</v>
      </c>
      <c r="K155" t="b">
        <v>0</v>
      </c>
      <c r="L155">
        <v>64</v>
      </c>
      <c r="M155" t="b">
        <v>1</v>
      </c>
    </row>
    <row r="156" spans="1:13" x14ac:dyDescent="0.2">
      <c r="A156" t="s">
        <v>14</v>
      </c>
      <c r="B156" t="s">
        <v>18</v>
      </c>
      <c r="C156" t="s">
        <v>16</v>
      </c>
      <c r="D156">
        <v>1</v>
      </c>
      <c r="E156">
        <v>1</v>
      </c>
      <c r="F156">
        <v>3787456.5120000001</v>
      </c>
      <c r="G156" t="s">
        <v>19</v>
      </c>
      <c r="H156" t="s">
        <v>17</v>
      </c>
      <c r="J156">
        <v>151145322</v>
      </c>
      <c r="K156" t="b">
        <v>0</v>
      </c>
      <c r="L156">
        <v>64</v>
      </c>
      <c r="M156" t="b">
        <v>1</v>
      </c>
    </row>
    <row r="157" spans="1:13" x14ac:dyDescent="0.2">
      <c r="A157" t="s">
        <v>14</v>
      </c>
      <c r="B157" t="s">
        <v>20</v>
      </c>
      <c r="C157" t="s">
        <v>16</v>
      </c>
      <c r="D157">
        <v>1</v>
      </c>
      <c r="E157">
        <v>1</v>
      </c>
      <c r="F157">
        <v>3946840.0639999998</v>
      </c>
      <c r="G157" t="s">
        <v>19</v>
      </c>
      <c r="H157" t="s">
        <v>17</v>
      </c>
      <c r="J157">
        <v>151145322</v>
      </c>
      <c r="K157" t="b">
        <v>0</v>
      </c>
      <c r="L157">
        <v>64</v>
      </c>
      <c r="M157" t="b">
        <v>1</v>
      </c>
    </row>
    <row r="158" spans="1:13" x14ac:dyDescent="0.2">
      <c r="A158" t="s">
        <v>14</v>
      </c>
      <c r="B158" t="s">
        <v>21</v>
      </c>
      <c r="C158" t="s">
        <v>16</v>
      </c>
      <c r="D158">
        <v>1</v>
      </c>
      <c r="E158">
        <v>1</v>
      </c>
      <c r="F158">
        <v>4223664.1279999996</v>
      </c>
      <c r="G158" t="s">
        <v>19</v>
      </c>
      <c r="H158" t="s">
        <v>17</v>
      </c>
      <c r="J158">
        <v>151145322</v>
      </c>
      <c r="K158" t="b">
        <v>0</v>
      </c>
      <c r="L158">
        <v>64</v>
      </c>
      <c r="M158" t="b">
        <v>1</v>
      </c>
    </row>
    <row r="159" spans="1:13" x14ac:dyDescent="0.2">
      <c r="A159" t="s">
        <v>14</v>
      </c>
      <c r="B159" t="s">
        <v>22</v>
      </c>
      <c r="C159" t="s">
        <v>16</v>
      </c>
      <c r="D159">
        <v>1</v>
      </c>
      <c r="E159">
        <v>1</v>
      </c>
      <c r="F159">
        <v>4227858.432</v>
      </c>
      <c r="G159" t="s">
        <v>19</v>
      </c>
      <c r="H159" t="s">
        <v>17</v>
      </c>
      <c r="J159">
        <v>151145322</v>
      </c>
      <c r="K159" t="b">
        <v>0</v>
      </c>
      <c r="L159">
        <v>64</v>
      </c>
      <c r="M159" t="b">
        <v>1</v>
      </c>
    </row>
    <row r="160" spans="1:13" x14ac:dyDescent="0.2">
      <c r="A160" t="s">
        <v>14</v>
      </c>
      <c r="B160" t="s">
        <v>23</v>
      </c>
      <c r="C160" t="s">
        <v>16</v>
      </c>
      <c r="D160">
        <v>1</v>
      </c>
      <c r="E160">
        <v>1</v>
      </c>
      <c r="F160">
        <v>4244551.7619200004</v>
      </c>
      <c r="G160" t="s">
        <v>19</v>
      </c>
      <c r="H160" t="s">
        <v>17</v>
      </c>
      <c r="J160">
        <v>151145322</v>
      </c>
      <c r="K160" t="b">
        <v>0</v>
      </c>
      <c r="L160">
        <v>64</v>
      </c>
      <c r="M160" t="b">
        <v>1</v>
      </c>
    </row>
    <row r="161" spans="1:13" x14ac:dyDescent="0.2">
      <c r="A161" t="s">
        <v>14</v>
      </c>
      <c r="B161" t="s">
        <v>24</v>
      </c>
      <c r="C161" t="s">
        <v>16</v>
      </c>
      <c r="D161">
        <v>1</v>
      </c>
      <c r="E161">
        <v>1</v>
      </c>
      <c r="F161">
        <v>4257218.5599999996</v>
      </c>
      <c r="G161" t="s">
        <v>19</v>
      </c>
      <c r="H161" t="s">
        <v>17</v>
      </c>
      <c r="J161">
        <v>151145322</v>
      </c>
      <c r="K161" t="b">
        <v>0</v>
      </c>
      <c r="L161">
        <v>64</v>
      </c>
      <c r="M161" t="b">
        <v>1</v>
      </c>
    </row>
    <row r="162" spans="1:13" x14ac:dyDescent="0.2">
      <c r="A162" t="s">
        <v>14</v>
      </c>
      <c r="B162" t="s">
        <v>25</v>
      </c>
      <c r="C162" t="s">
        <v>16</v>
      </c>
      <c r="D162">
        <v>1</v>
      </c>
      <c r="E162">
        <v>1</v>
      </c>
      <c r="F162">
        <v>4257218.5599999996</v>
      </c>
      <c r="G162" t="s">
        <v>19</v>
      </c>
      <c r="H162" t="s">
        <v>17</v>
      </c>
      <c r="J162">
        <v>151145322</v>
      </c>
      <c r="K162" t="b">
        <v>0</v>
      </c>
      <c r="L162">
        <v>64</v>
      </c>
      <c r="M162" t="b">
        <v>1</v>
      </c>
    </row>
    <row r="163" spans="1:13" x14ac:dyDescent="0.2">
      <c r="A163" t="s">
        <v>14</v>
      </c>
      <c r="B163" t="s">
        <v>26</v>
      </c>
      <c r="C163" t="s">
        <v>16</v>
      </c>
      <c r="D163">
        <v>1</v>
      </c>
      <c r="E163">
        <v>1</v>
      </c>
      <c r="F163">
        <v>4257218.5599999996</v>
      </c>
      <c r="G163" t="s">
        <v>19</v>
      </c>
      <c r="H163" t="s">
        <v>17</v>
      </c>
      <c r="J163">
        <v>151145322</v>
      </c>
      <c r="K163" t="b">
        <v>0</v>
      </c>
      <c r="L163">
        <v>64</v>
      </c>
      <c r="M163" t="b">
        <v>1</v>
      </c>
    </row>
    <row r="164" spans="1:13" x14ac:dyDescent="0.2">
      <c r="A164" t="s">
        <v>14</v>
      </c>
      <c r="B164" t="s">
        <v>15</v>
      </c>
      <c r="C164" t="s">
        <v>16</v>
      </c>
      <c r="D164">
        <v>1</v>
      </c>
      <c r="E164">
        <v>400</v>
      </c>
      <c r="F164">
        <v>3602361.8764800001</v>
      </c>
      <c r="G164">
        <v>49110.798192000002</v>
      </c>
      <c r="H164" t="s">
        <v>17</v>
      </c>
      <c r="J164">
        <v>151145322</v>
      </c>
      <c r="K164" t="b">
        <v>1</v>
      </c>
      <c r="L164">
        <v>64</v>
      </c>
      <c r="M164" t="b">
        <v>0</v>
      </c>
    </row>
    <row r="165" spans="1:13" x14ac:dyDescent="0.2">
      <c r="A165" t="s">
        <v>14</v>
      </c>
      <c r="B165" t="s">
        <v>18</v>
      </c>
      <c r="C165" t="s">
        <v>16</v>
      </c>
      <c r="D165">
        <v>1</v>
      </c>
      <c r="E165">
        <v>1</v>
      </c>
      <c r="F165">
        <v>3489660.9279999998</v>
      </c>
      <c r="G165" t="s">
        <v>19</v>
      </c>
      <c r="H165" t="s">
        <v>17</v>
      </c>
      <c r="J165">
        <v>151145322</v>
      </c>
      <c r="K165" t="b">
        <v>1</v>
      </c>
      <c r="L165">
        <v>64</v>
      </c>
      <c r="M165" t="b">
        <v>0</v>
      </c>
    </row>
    <row r="166" spans="1:13" x14ac:dyDescent="0.2">
      <c r="A166" t="s">
        <v>14</v>
      </c>
      <c r="B166" t="s">
        <v>20</v>
      </c>
      <c r="C166" t="s">
        <v>16</v>
      </c>
      <c r="D166">
        <v>1</v>
      </c>
      <c r="E166">
        <v>1</v>
      </c>
      <c r="F166">
        <v>3539992.5759999999</v>
      </c>
      <c r="G166" t="s">
        <v>19</v>
      </c>
      <c r="H166" t="s">
        <v>17</v>
      </c>
      <c r="J166">
        <v>151145322</v>
      </c>
      <c r="K166" t="b">
        <v>1</v>
      </c>
      <c r="L166">
        <v>64</v>
      </c>
      <c r="M166" t="b">
        <v>0</v>
      </c>
    </row>
    <row r="167" spans="1:13" x14ac:dyDescent="0.2">
      <c r="A167" t="s">
        <v>14</v>
      </c>
      <c r="B167" t="s">
        <v>21</v>
      </c>
      <c r="C167" t="s">
        <v>16</v>
      </c>
      <c r="D167">
        <v>1</v>
      </c>
      <c r="E167">
        <v>1</v>
      </c>
      <c r="F167">
        <v>3619264.9216</v>
      </c>
      <c r="G167" t="s">
        <v>19</v>
      </c>
      <c r="H167" t="s">
        <v>17</v>
      </c>
      <c r="J167">
        <v>151145322</v>
      </c>
      <c r="K167" t="b">
        <v>1</v>
      </c>
      <c r="L167">
        <v>64</v>
      </c>
      <c r="M167" t="b">
        <v>0</v>
      </c>
    </row>
    <row r="168" spans="1:13" x14ac:dyDescent="0.2">
      <c r="A168" t="s">
        <v>14</v>
      </c>
      <c r="B168" t="s">
        <v>22</v>
      </c>
      <c r="C168" t="s">
        <v>16</v>
      </c>
      <c r="D168">
        <v>1</v>
      </c>
      <c r="E168">
        <v>1</v>
      </c>
      <c r="F168">
        <v>3985637.3760000002</v>
      </c>
      <c r="G168" t="s">
        <v>19</v>
      </c>
      <c r="H168" t="s">
        <v>17</v>
      </c>
      <c r="J168">
        <v>151145322</v>
      </c>
      <c r="K168" t="b">
        <v>1</v>
      </c>
      <c r="L168">
        <v>64</v>
      </c>
      <c r="M168" t="b">
        <v>0</v>
      </c>
    </row>
    <row r="169" spans="1:13" x14ac:dyDescent="0.2">
      <c r="A169" t="s">
        <v>14</v>
      </c>
      <c r="B169" t="s">
        <v>23</v>
      </c>
      <c r="C169" t="s">
        <v>16</v>
      </c>
      <c r="D169">
        <v>1</v>
      </c>
      <c r="E169">
        <v>1</v>
      </c>
      <c r="F169">
        <v>5022427.3817600003</v>
      </c>
      <c r="G169" t="s">
        <v>19</v>
      </c>
      <c r="H169" t="s">
        <v>17</v>
      </c>
      <c r="J169">
        <v>151145322</v>
      </c>
      <c r="K169" t="b">
        <v>1</v>
      </c>
      <c r="L169">
        <v>64</v>
      </c>
      <c r="M169" t="b">
        <v>0</v>
      </c>
    </row>
    <row r="170" spans="1:13" x14ac:dyDescent="0.2">
      <c r="A170" t="s">
        <v>14</v>
      </c>
      <c r="B170" t="s">
        <v>24</v>
      </c>
      <c r="C170" t="s">
        <v>16</v>
      </c>
      <c r="D170">
        <v>1</v>
      </c>
      <c r="E170">
        <v>1</v>
      </c>
      <c r="F170">
        <v>7205814.2719999999</v>
      </c>
      <c r="G170" t="s">
        <v>19</v>
      </c>
      <c r="H170" t="s">
        <v>17</v>
      </c>
      <c r="J170">
        <v>151145322</v>
      </c>
      <c r="K170" t="b">
        <v>1</v>
      </c>
      <c r="L170">
        <v>64</v>
      </c>
      <c r="M170" t="b">
        <v>0</v>
      </c>
    </row>
    <row r="171" spans="1:13" x14ac:dyDescent="0.2">
      <c r="A171" t="s">
        <v>14</v>
      </c>
      <c r="B171" t="s">
        <v>25</v>
      </c>
      <c r="C171" t="s">
        <v>16</v>
      </c>
      <c r="D171">
        <v>1</v>
      </c>
      <c r="E171">
        <v>1</v>
      </c>
      <c r="F171">
        <v>7205814.2719999999</v>
      </c>
      <c r="G171" t="s">
        <v>19</v>
      </c>
      <c r="H171" t="s">
        <v>17</v>
      </c>
      <c r="J171">
        <v>151145322</v>
      </c>
      <c r="K171" t="b">
        <v>1</v>
      </c>
      <c r="L171">
        <v>64</v>
      </c>
      <c r="M171" t="b">
        <v>0</v>
      </c>
    </row>
    <row r="172" spans="1:13" x14ac:dyDescent="0.2">
      <c r="A172" t="s">
        <v>14</v>
      </c>
      <c r="B172" t="s">
        <v>26</v>
      </c>
      <c r="C172" t="s">
        <v>16</v>
      </c>
      <c r="D172">
        <v>1</v>
      </c>
      <c r="E172">
        <v>1</v>
      </c>
      <c r="F172">
        <v>7205814.2719999999</v>
      </c>
      <c r="G172" t="s">
        <v>19</v>
      </c>
      <c r="H172" t="s">
        <v>17</v>
      </c>
      <c r="J172">
        <v>151145322</v>
      </c>
      <c r="K172" t="b">
        <v>1</v>
      </c>
      <c r="L172">
        <v>64</v>
      </c>
      <c r="M172" t="b">
        <v>0</v>
      </c>
    </row>
    <row r="173" spans="1:13" x14ac:dyDescent="0.2">
      <c r="A173" t="s">
        <v>14</v>
      </c>
      <c r="B173" t="s">
        <v>15</v>
      </c>
      <c r="C173" t="s">
        <v>16</v>
      </c>
      <c r="D173">
        <v>1</v>
      </c>
      <c r="E173">
        <v>400</v>
      </c>
      <c r="F173">
        <v>3697404.8051200002</v>
      </c>
      <c r="G173">
        <v>46445.342934</v>
      </c>
      <c r="H173" t="s">
        <v>17</v>
      </c>
      <c r="J173">
        <v>151145322</v>
      </c>
      <c r="K173" t="b">
        <v>1</v>
      </c>
      <c r="L173">
        <v>64</v>
      </c>
      <c r="M173" t="b">
        <v>1</v>
      </c>
    </row>
    <row r="174" spans="1:13" x14ac:dyDescent="0.2">
      <c r="A174" t="s">
        <v>14</v>
      </c>
      <c r="B174" t="s">
        <v>18</v>
      </c>
      <c r="C174" t="s">
        <v>16</v>
      </c>
      <c r="D174">
        <v>1</v>
      </c>
      <c r="E174">
        <v>1</v>
      </c>
      <c r="F174">
        <v>3539992.5759999999</v>
      </c>
      <c r="G174" t="s">
        <v>19</v>
      </c>
      <c r="H174" t="s">
        <v>17</v>
      </c>
      <c r="J174">
        <v>151145322</v>
      </c>
      <c r="K174" t="b">
        <v>1</v>
      </c>
      <c r="L174">
        <v>64</v>
      </c>
      <c r="M174" t="b">
        <v>1</v>
      </c>
    </row>
    <row r="175" spans="1:13" x14ac:dyDescent="0.2">
      <c r="A175" t="s">
        <v>14</v>
      </c>
      <c r="B175" t="s">
        <v>20</v>
      </c>
      <c r="C175" t="s">
        <v>16</v>
      </c>
      <c r="D175">
        <v>1</v>
      </c>
      <c r="E175">
        <v>1</v>
      </c>
      <c r="F175">
        <v>3628072.96</v>
      </c>
      <c r="G175" t="s">
        <v>19</v>
      </c>
      <c r="H175" t="s">
        <v>17</v>
      </c>
      <c r="J175">
        <v>151145322</v>
      </c>
      <c r="K175" t="b">
        <v>1</v>
      </c>
      <c r="L175">
        <v>64</v>
      </c>
      <c r="M175" t="b">
        <v>1</v>
      </c>
    </row>
    <row r="176" spans="1:13" x14ac:dyDescent="0.2">
      <c r="A176" t="s">
        <v>14</v>
      </c>
      <c r="B176" t="s">
        <v>21</v>
      </c>
      <c r="C176" t="s">
        <v>16</v>
      </c>
      <c r="D176">
        <v>1</v>
      </c>
      <c r="E176">
        <v>1</v>
      </c>
      <c r="F176">
        <v>3789553.6639999999</v>
      </c>
      <c r="G176" t="s">
        <v>19</v>
      </c>
      <c r="H176" t="s">
        <v>17</v>
      </c>
      <c r="J176">
        <v>151145322</v>
      </c>
      <c r="K176" t="b">
        <v>1</v>
      </c>
      <c r="L176">
        <v>64</v>
      </c>
      <c r="M176" t="b">
        <v>1</v>
      </c>
    </row>
    <row r="177" spans="1:13" x14ac:dyDescent="0.2">
      <c r="A177" t="s">
        <v>14</v>
      </c>
      <c r="B177" t="s">
        <v>22</v>
      </c>
      <c r="C177" t="s">
        <v>16</v>
      </c>
      <c r="D177">
        <v>1</v>
      </c>
      <c r="E177">
        <v>1</v>
      </c>
      <c r="F177">
        <v>4050858.8032</v>
      </c>
      <c r="G177" t="s">
        <v>19</v>
      </c>
      <c r="H177" t="s">
        <v>17</v>
      </c>
      <c r="J177">
        <v>151145322</v>
      </c>
      <c r="K177" t="b">
        <v>1</v>
      </c>
      <c r="L177">
        <v>64</v>
      </c>
      <c r="M177" t="b">
        <v>1</v>
      </c>
    </row>
    <row r="178" spans="1:13" x14ac:dyDescent="0.2">
      <c r="A178" t="s">
        <v>14</v>
      </c>
      <c r="B178" t="s">
        <v>23</v>
      </c>
      <c r="C178" t="s">
        <v>16</v>
      </c>
      <c r="D178">
        <v>1</v>
      </c>
      <c r="E178">
        <v>1</v>
      </c>
      <c r="F178">
        <v>5416188.6412800001</v>
      </c>
      <c r="G178" t="s">
        <v>19</v>
      </c>
      <c r="H178" t="s">
        <v>17</v>
      </c>
      <c r="J178">
        <v>151145322</v>
      </c>
      <c r="K178" t="b">
        <v>1</v>
      </c>
      <c r="L178">
        <v>64</v>
      </c>
      <c r="M178" t="b">
        <v>1</v>
      </c>
    </row>
    <row r="179" spans="1:13" x14ac:dyDescent="0.2">
      <c r="A179" t="s">
        <v>14</v>
      </c>
      <c r="B179" t="s">
        <v>24</v>
      </c>
      <c r="C179" t="s">
        <v>16</v>
      </c>
      <c r="D179">
        <v>1</v>
      </c>
      <c r="E179">
        <v>1</v>
      </c>
      <c r="F179">
        <v>6417285.1200000001</v>
      </c>
      <c r="G179" t="s">
        <v>19</v>
      </c>
      <c r="H179" t="s">
        <v>17</v>
      </c>
      <c r="J179">
        <v>151145322</v>
      </c>
      <c r="K179" t="b">
        <v>1</v>
      </c>
      <c r="L179">
        <v>64</v>
      </c>
      <c r="M179" t="b">
        <v>1</v>
      </c>
    </row>
    <row r="180" spans="1:13" x14ac:dyDescent="0.2">
      <c r="A180" t="s">
        <v>14</v>
      </c>
      <c r="B180" t="s">
        <v>25</v>
      </c>
      <c r="C180" t="s">
        <v>16</v>
      </c>
      <c r="D180">
        <v>1</v>
      </c>
      <c r="E180">
        <v>1</v>
      </c>
      <c r="F180">
        <v>6417285.1200000001</v>
      </c>
      <c r="G180" t="s">
        <v>19</v>
      </c>
      <c r="H180" t="s">
        <v>17</v>
      </c>
      <c r="J180">
        <v>151145322</v>
      </c>
      <c r="K180" t="b">
        <v>1</v>
      </c>
      <c r="L180">
        <v>64</v>
      </c>
      <c r="M180" t="b">
        <v>1</v>
      </c>
    </row>
    <row r="181" spans="1:13" x14ac:dyDescent="0.2">
      <c r="A181" t="s">
        <v>14</v>
      </c>
      <c r="B181" t="s">
        <v>26</v>
      </c>
      <c r="C181" t="s">
        <v>16</v>
      </c>
      <c r="D181">
        <v>1</v>
      </c>
      <c r="E181">
        <v>1</v>
      </c>
      <c r="F181">
        <v>6417285.1200000001</v>
      </c>
      <c r="G181" t="s">
        <v>19</v>
      </c>
      <c r="H181" t="s">
        <v>17</v>
      </c>
      <c r="J181">
        <v>151145322</v>
      </c>
      <c r="K181" t="b">
        <v>1</v>
      </c>
      <c r="L181">
        <v>64</v>
      </c>
      <c r="M181" t="b">
        <v>1</v>
      </c>
    </row>
    <row r="182" spans="1:13" x14ac:dyDescent="0.2">
      <c r="A182" t="s">
        <v>27</v>
      </c>
      <c r="B182" t="s">
        <v>15</v>
      </c>
      <c r="C182" t="s">
        <v>16</v>
      </c>
      <c r="D182">
        <v>1</v>
      </c>
      <c r="E182">
        <v>12210832</v>
      </c>
      <c r="F182">
        <v>8.8571539999999995</v>
      </c>
      <c r="G182">
        <v>0.294937</v>
      </c>
      <c r="H182" t="s">
        <v>17</v>
      </c>
      <c r="J182">
        <v>1</v>
      </c>
      <c r="K182" t="b">
        <v>0</v>
      </c>
      <c r="L182">
        <v>64</v>
      </c>
      <c r="M182" t="b">
        <v>0</v>
      </c>
    </row>
    <row r="183" spans="1:13" x14ac:dyDescent="0.2">
      <c r="A183" t="s">
        <v>27</v>
      </c>
      <c r="B183" t="s">
        <v>18</v>
      </c>
      <c r="C183" t="s">
        <v>16</v>
      </c>
      <c r="D183">
        <v>1</v>
      </c>
      <c r="E183">
        <v>1</v>
      </c>
      <c r="F183">
        <v>6.6319999999999997</v>
      </c>
      <c r="G183" t="s">
        <v>19</v>
      </c>
      <c r="H183" t="s">
        <v>17</v>
      </c>
      <c r="J183">
        <v>1</v>
      </c>
      <c r="K183" t="b">
        <v>0</v>
      </c>
      <c r="L183">
        <v>64</v>
      </c>
      <c r="M183" t="b">
        <v>0</v>
      </c>
    </row>
    <row r="184" spans="1:13" x14ac:dyDescent="0.2">
      <c r="A184" t="s">
        <v>27</v>
      </c>
      <c r="B184" t="s">
        <v>20</v>
      </c>
      <c r="C184" t="s">
        <v>16</v>
      </c>
      <c r="D184">
        <v>1</v>
      </c>
      <c r="E184">
        <v>1</v>
      </c>
      <c r="F184">
        <v>7.4</v>
      </c>
      <c r="G184" t="s">
        <v>19</v>
      </c>
      <c r="H184" t="s">
        <v>17</v>
      </c>
      <c r="J184">
        <v>1</v>
      </c>
      <c r="K184" t="b">
        <v>0</v>
      </c>
      <c r="L184">
        <v>64</v>
      </c>
      <c r="M184" t="b">
        <v>0</v>
      </c>
    </row>
    <row r="185" spans="1:13" x14ac:dyDescent="0.2">
      <c r="A185" t="s">
        <v>27</v>
      </c>
      <c r="B185" t="s">
        <v>21</v>
      </c>
      <c r="C185" t="s">
        <v>16</v>
      </c>
      <c r="D185">
        <v>1</v>
      </c>
      <c r="E185">
        <v>1</v>
      </c>
      <c r="F185">
        <v>8.0960000000000001</v>
      </c>
      <c r="G185" t="s">
        <v>19</v>
      </c>
      <c r="H185" t="s">
        <v>17</v>
      </c>
      <c r="J185">
        <v>1</v>
      </c>
      <c r="K185" t="b">
        <v>0</v>
      </c>
      <c r="L185">
        <v>64</v>
      </c>
      <c r="M185" t="b">
        <v>0</v>
      </c>
    </row>
    <row r="186" spans="1:13" x14ac:dyDescent="0.2">
      <c r="A186" t="s">
        <v>27</v>
      </c>
      <c r="B186" t="s">
        <v>22</v>
      </c>
      <c r="C186" t="s">
        <v>16</v>
      </c>
      <c r="D186">
        <v>1</v>
      </c>
      <c r="E186">
        <v>1</v>
      </c>
      <c r="F186">
        <v>8.3040000000000003</v>
      </c>
      <c r="G186" t="s">
        <v>19</v>
      </c>
      <c r="H186" t="s">
        <v>17</v>
      </c>
      <c r="J186">
        <v>1</v>
      </c>
      <c r="K186" t="b">
        <v>0</v>
      </c>
      <c r="L186">
        <v>64</v>
      </c>
      <c r="M186" t="b">
        <v>0</v>
      </c>
    </row>
    <row r="187" spans="1:13" x14ac:dyDescent="0.2">
      <c r="A187" t="s">
        <v>27</v>
      </c>
      <c r="B187" t="s">
        <v>23</v>
      </c>
      <c r="C187" t="s">
        <v>16</v>
      </c>
      <c r="D187">
        <v>1</v>
      </c>
      <c r="E187">
        <v>1</v>
      </c>
      <c r="F187">
        <v>8.5760000000000005</v>
      </c>
      <c r="G187" t="s">
        <v>19</v>
      </c>
      <c r="H187" t="s">
        <v>17</v>
      </c>
      <c r="J187">
        <v>1</v>
      </c>
      <c r="K187" t="b">
        <v>0</v>
      </c>
      <c r="L187">
        <v>64</v>
      </c>
      <c r="M187" t="b">
        <v>0</v>
      </c>
    </row>
    <row r="188" spans="1:13" x14ac:dyDescent="0.2">
      <c r="A188" t="s">
        <v>27</v>
      </c>
      <c r="B188" t="s">
        <v>24</v>
      </c>
      <c r="C188" t="s">
        <v>16</v>
      </c>
      <c r="D188">
        <v>1</v>
      </c>
      <c r="E188">
        <v>1</v>
      </c>
      <c r="F188">
        <v>107.904</v>
      </c>
      <c r="G188" t="s">
        <v>19</v>
      </c>
      <c r="H188" t="s">
        <v>17</v>
      </c>
      <c r="J188">
        <v>1</v>
      </c>
      <c r="K188" t="b">
        <v>0</v>
      </c>
      <c r="L188">
        <v>64</v>
      </c>
      <c r="M188" t="b">
        <v>0</v>
      </c>
    </row>
    <row r="189" spans="1:13" x14ac:dyDescent="0.2">
      <c r="A189" t="s">
        <v>27</v>
      </c>
      <c r="B189" t="s">
        <v>25</v>
      </c>
      <c r="C189" t="s">
        <v>16</v>
      </c>
      <c r="D189">
        <v>1</v>
      </c>
      <c r="E189">
        <v>1</v>
      </c>
      <c r="F189">
        <v>212.99199999999999</v>
      </c>
      <c r="G189" t="s">
        <v>19</v>
      </c>
      <c r="H189" t="s">
        <v>17</v>
      </c>
      <c r="J189">
        <v>1</v>
      </c>
      <c r="K189" t="b">
        <v>0</v>
      </c>
      <c r="L189">
        <v>64</v>
      </c>
      <c r="M189" t="b">
        <v>0</v>
      </c>
    </row>
    <row r="190" spans="1:13" x14ac:dyDescent="0.2">
      <c r="A190" t="s">
        <v>27</v>
      </c>
      <c r="B190" t="s">
        <v>26</v>
      </c>
      <c r="C190" t="s">
        <v>16</v>
      </c>
      <c r="D190">
        <v>1</v>
      </c>
      <c r="E190">
        <v>1</v>
      </c>
      <c r="F190">
        <v>95944.703999999998</v>
      </c>
      <c r="G190" t="s">
        <v>19</v>
      </c>
      <c r="H190" t="s">
        <v>17</v>
      </c>
      <c r="J190">
        <v>1</v>
      </c>
      <c r="K190" t="b">
        <v>0</v>
      </c>
      <c r="L190">
        <v>64</v>
      </c>
      <c r="M190" t="b">
        <v>0</v>
      </c>
    </row>
    <row r="191" spans="1:13" x14ac:dyDescent="0.2">
      <c r="A191" t="s">
        <v>27</v>
      </c>
      <c r="B191" t="s">
        <v>15</v>
      </c>
      <c r="C191" t="s">
        <v>16</v>
      </c>
      <c r="D191">
        <v>1</v>
      </c>
      <c r="E191">
        <v>12289020</v>
      </c>
      <c r="F191">
        <v>8.8071070000000002</v>
      </c>
      <c r="G191">
        <v>0.28700900000000001</v>
      </c>
      <c r="H191" t="s">
        <v>17</v>
      </c>
      <c r="J191">
        <v>1</v>
      </c>
      <c r="K191" t="b">
        <v>0</v>
      </c>
      <c r="L191">
        <v>64</v>
      </c>
      <c r="M191" t="b">
        <v>1</v>
      </c>
    </row>
    <row r="192" spans="1:13" x14ac:dyDescent="0.2">
      <c r="A192" t="s">
        <v>27</v>
      </c>
      <c r="B192" t="s">
        <v>18</v>
      </c>
      <c r="C192" t="s">
        <v>16</v>
      </c>
      <c r="D192">
        <v>1</v>
      </c>
      <c r="E192">
        <v>1</v>
      </c>
      <c r="F192">
        <v>6.6319999999999997</v>
      </c>
      <c r="G192" t="s">
        <v>19</v>
      </c>
      <c r="H192" t="s">
        <v>17</v>
      </c>
      <c r="J192">
        <v>1</v>
      </c>
      <c r="K192" t="b">
        <v>0</v>
      </c>
      <c r="L192">
        <v>64</v>
      </c>
      <c r="M192" t="b">
        <v>1</v>
      </c>
    </row>
    <row r="193" spans="1:13" x14ac:dyDescent="0.2">
      <c r="A193" t="s">
        <v>27</v>
      </c>
      <c r="B193" t="s">
        <v>20</v>
      </c>
      <c r="C193" t="s">
        <v>16</v>
      </c>
      <c r="D193">
        <v>1</v>
      </c>
      <c r="E193">
        <v>1</v>
      </c>
      <c r="F193">
        <v>7.4</v>
      </c>
      <c r="G193" t="s">
        <v>19</v>
      </c>
      <c r="H193" t="s">
        <v>17</v>
      </c>
      <c r="J193">
        <v>1</v>
      </c>
      <c r="K193" t="b">
        <v>0</v>
      </c>
      <c r="L193">
        <v>64</v>
      </c>
      <c r="M193" t="b">
        <v>1</v>
      </c>
    </row>
    <row r="194" spans="1:13" x14ac:dyDescent="0.2">
      <c r="A194" t="s">
        <v>27</v>
      </c>
      <c r="B194" t="s">
        <v>21</v>
      </c>
      <c r="C194" t="s">
        <v>16</v>
      </c>
      <c r="D194">
        <v>1</v>
      </c>
      <c r="E194">
        <v>1</v>
      </c>
      <c r="F194">
        <v>8.032</v>
      </c>
      <c r="G194" t="s">
        <v>19</v>
      </c>
      <c r="H194" t="s">
        <v>17</v>
      </c>
      <c r="J194">
        <v>1</v>
      </c>
      <c r="K194" t="b">
        <v>0</v>
      </c>
      <c r="L194">
        <v>64</v>
      </c>
      <c r="M194" t="b">
        <v>1</v>
      </c>
    </row>
    <row r="195" spans="1:13" x14ac:dyDescent="0.2">
      <c r="A195" t="s">
        <v>27</v>
      </c>
      <c r="B195" t="s">
        <v>22</v>
      </c>
      <c r="C195" t="s">
        <v>16</v>
      </c>
      <c r="D195">
        <v>1</v>
      </c>
      <c r="E195">
        <v>1</v>
      </c>
      <c r="F195">
        <v>8.1679999999999993</v>
      </c>
      <c r="G195" t="s">
        <v>19</v>
      </c>
      <c r="H195" t="s">
        <v>17</v>
      </c>
      <c r="J195">
        <v>1</v>
      </c>
      <c r="K195" t="b">
        <v>0</v>
      </c>
      <c r="L195">
        <v>64</v>
      </c>
      <c r="M195" t="b">
        <v>1</v>
      </c>
    </row>
    <row r="196" spans="1:13" x14ac:dyDescent="0.2">
      <c r="A196" t="s">
        <v>27</v>
      </c>
      <c r="B196" t="s">
        <v>23</v>
      </c>
      <c r="C196" t="s">
        <v>16</v>
      </c>
      <c r="D196">
        <v>1</v>
      </c>
      <c r="E196">
        <v>1</v>
      </c>
      <c r="F196">
        <v>8.4480000000000004</v>
      </c>
      <c r="G196" t="s">
        <v>19</v>
      </c>
      <c r="H196" t="s">
        <v>17</v>
      </c>
      <c r="J196">
        <v>1</v>
      </c>
      <c r="K196" t="b">
        <v>0</v>
      </c>
      <c r="L196">
        <v>64</v>
      </c>
      <c r="M196" t="b">
        <v>1</v>
      </c>
    </row>
    <row r="197" spans="1:13" x14ac:dyDescent="0.2">
      <c r="A197" t="s">
        <v>27</v>
      </c>
      <c r="B197" t="s">
        <v>24</v>
      </c>
      <c r="C197" t="s">
        <v>16</v>
      </c>
      <c r="D197">
        <v>1</v>
      </c>
      <c r="E197">
        <v>1</v>
      </c>
      <c r="F197">
        <v>108.288</v>
      </c>
      <c r="G197" t="s">
        <v>19</v>
      </c>
      <c r="H197" t="s">
        <v>17</v>
      </c>
      <c r="J197">
        <v>1</v>
      </c>
      <c r="K197" t="b">
        <v>0</v>
      </c>
      <c r="L197">
        <v>64</v>
      </c>
      <c r="M197" t="b">
        <v>1</v>
      </c>
    </row>
    <row r="198" spans="1:13" x14ac:dyDescent="0.2">
      <c r="A198" t="s">
        <v>27</v>
      </c>
      <c r="B198" t="s">
        <v>25</v>
      </c>
      <c r="C198" t="s">
        <v>16</v>
      </c>
      <c r="D198">
        <v>1</v>
      </c>
      <c r="E198">
        <v>1</v>
      </c>
      <c r="F198">
        <v>205.593062</v>
      </c>
      <c r="G198" t="s">
        <v>19</v>
      </c>
      <c r="H198" t="s">
        <v>17</v>
      </c>
      <c r="J198">
        <v>1</v>
      </c>
      <c r="K198" t="b">
        <v>0</v>
      </c>
      <c r="L198">
        <v>64</v>
      </c>
      <c r="M198" t="b">
        <v>1</v>
      </c>
    </row>
    <row r="199" spans="1:13" x14ac:dyDescent="0.2">
      <c r="A199" t="s">
        <v>27</v>
      </c>
      <c r="B199" t="s">
        <v>26</v>
      </c>
      <c r="C199" t="s">
        <v>16</v>
      </c>
      <c r="D199">
        <v>1</v>
      </c>
      <c r="E199">
        <v>1</v>
      </c>
      <c r="F199">
        <v>92536.831999999995</v>
      </c>
      <c r="G199" t="s">
        <v>19</v>
      </c>
      <c r="H199" t="s">
        <v>17</v>
      </c>
      <c r="J199">
        <v>1</v>
      </c>
      <c r="K199" t="b">
        <v>0</v>
      </c>
      <c r="L199">
        <v>64</v>
      </c>
      <c r="M199" t="b">
        <v>1</v>
      </c>
    </row>
    <row r="200" spans="1:13" x14ac:dyDescent="0.2">
      <c r="A200" t="s">
        <v>27</v>
      </c>
      <c r="B200" t="s">
        <v>15</v>
      </c>
      <c r="C200" t="s">
        <v>16</v>
      </c>
      <c r="D200">
        <v>1</v>
      </c>
      <c r="E200">
        <v>6663030</v>
      </c>
      <c r="F200">
        <v>29.876570999999998</v>
      </c>
      <c r="G200">
        <v>0.11484900000000001</v>
      </c>
      <c r="H200" t="s">
        <v>17</v>
      </c>
      <c r="J200">
        <v>1</v>
      </c>
      <c r="K200" t="b">
        <v>1</v>
      </c>
      <c r="L200">
        <v>64</v>
      </c>
      <c r="M200" t="b">
        <v>0</v>
      </c>
    </row>
    <row r="201" spans="1:13" x14ac:dyDescent="0.2">
      <c r="A201" t="s">
        <v>27</v>
      </c>
      <c r="B201" t="s">
        <v>18</v>
      </c>
      <c r="C201" t="s">
        <v>16</v>
      </c>
      <c r="D201">
        <v>1</v>
      </c>
      <c r="E201">
        <v>1</v>
      </c>
      <c r="F201">
        <v>23.872</v>
      </c>
      <c r="G201" t="s">
        <v>19</v>
      </c>
      <c r="H201" t="s">
        <v>17</v>
      </c>
      <c r="J201">
        <v>1</v>
      </c>
      <c r="K201" t="b">
        <v>1</v>
      </c>
      <c r="L201">
        <v>64</v>
      </c>
      <c r="M201" t="b">
        <v>0</v>
      </c>
    </row>
    <row r="202" spans="1:13" x14ac:dyDescent="0.2">
      <c r="A202" t="s">
        <v>27</v>
      </c>
      <c r="B202" t="s">
        <v>20</v>
      </c>
      <c r="C202" t="s">
        <v>16</v>
      </c>
      <c r="D202">
        <v>1</v>
      </c>
      <c r="E202">
        <v>1</v>
      </c>
      <c r="F202">
        <v>28.352</v>
      </c>
      <c r="G202" t="s">
        <v>19</v>
      </c>
      <c r="H202" t="s">
        <v>17</v>
      </c>
      <c r="J202">
        <v>1</v>
      </c>
      <c r="K202" t="b">
        <v>1</v>
      </c>
      <c r="L202">
        <v>64</v>
      </c>
      <c r="M202" t="b">
        <v>0</v>
      </c>
    </row>
    <row r="203" spans="1:13" x14ac:dyDescent="0.2">
      <c r="A203" t="s">
        <v>27</v>
      </c>
      <c r="B203" t="s">
        <v>21</v>
      </c>
      <c r="C203" t="s">
        <v>16</v>
      </c>
      <c r="D203">
        <v>1</v>
      </c>
      <c r="E203">
        <v>1</v>
      </c>
      <c r="F203">
        <v>29.248000000000001</v>
      </c>
      <c r="G203" t="s">
        <v>19</v>
      </c>
      <c r="H203" t="s">
        <v>17</v>
      </c>
      <c r="J203">
        <v>1</v>
      </c>
      <c r="K203" t="b">
        <v>1</v>
      </c>
      <c r="L203">
        <v>64</v>
      </c>
      <c r="M203" t="b">
        <v>0</v>
      </c>
    </row>
    <row r="204" spans="1:13" x14ac:dyDescent="0.2">
      <c r="A204" t="s">
        <v>27</v>
      </c>
      <c r="B204" t="s">
        <v>22</v>
      </c>
      <c r="C204" t="s">
        <v>16</v>
      </c>
      <c r="D204">
        <v>1</v>
      </c>
      <c r="E204">
        <v>1</v>
      </c>
      <c r="F204">
        <v>29.6</v>
      </c>
      <c r="G204" t="s">
        <v>19</v>
      </c>
      <c r="H204" t="s">
        <v>17</v>
      </c>
      <c r="J204">
        <v>1</v>
      </c>
      <c r="K204" t="b">
        <v>1</v>
      </c>
      <c r="L204">
        <v>64</v>
      </c>
      <c r="M204" t="b">
        <v>0</v>
      </c>
    </row>
    <row r="205" spans="1:13" x14ac:dyDescent="0.2">
      <c r="A205" t="s">
        <v>27</v>
      </c>
      <c r="B205" t="s">
        <v>23</v>
      </c>
      <c r="C205" t="s">
        <v>16</v>
      </c>
      <c r="D205">
        <v>1</v>
      </c>
      <c r="E205">
        <v>1</v>
      </c>
      <c r="F205">
        <v>37.375999999999998</v>
      </c>
      <c r="G205" t="s">
        <v>19</v>
      </c>
      <c r="H205" t="s">
        <v>17</v>
      </c>
      <c r="J205">
        <v>1</v>
      </c>
      <c r="K205" t="b">
        <v>1</v>
      </c>
      <c r="L205">
        <v>64</v>
      </c>
      <c r="M205" t="b">
        <v>0</v>
      </c>
    </row>
    <row r="206" spans="1:13" x14ac:dyDescent="0.2">
      <c r="A206" t="s">
        <v>27</v>
      </c>
      <c r="B206" t="s">
        <v>24</v>
      </c>
      <c r="C206" t="s">
        <v>16</v>
      </c>
      <c r="D206">
        <v>1</v>
      </c>
      <c r="E206">
        <v>1</v>
      </c>
      <c r="F206">
        <v>75.647999999999996</v>
      </c>
      <c r="G206" t="s">
        <v>19</v>
      </c>
      <c r="H206" t="s">
        <v>17</v>
      </c>
      <c r="J206">
        <v>1</v>
      </c>
      <c r="K206" t="b">
        <v>1</v>
      </c>
      <c r="L206">
        <v>64</v>
      </c>
      <c r="M206" t="b">
        <v>0</v>
      </c>
    </row>
    <row r="207" spans="1:13" x14ac:dyDescent="0.2">
      <c r="A207" t="s">
        <v>27</v>
      </c>
      <c r="B207" t="s">
        <v>25</v>
      </c>
      <c r="C207" t="s">
        <v>16</v>
      </c>
      <c r="D207">
        <v>1</v>
      </c>
      <c r="E207">
        <v>1</v>
      </c>
      <c r="F207">
        <v>6709.2479999999996</v>
      </c>
      <c r="G207" t="s">
        <v>19</v>
      </c>
      <c r="H207" t="s">
        <v>17</v>
      </c>
      <c r="J207">
        <v>1</v>
      </c>
      <c r="K207" t="b">
        <v>1</v>
      </c>
      <c r="L207">
        <v>64</v>
      </c>
      <c r="M207" t="b">
        <v>0</v>
      </c>
    </row>
    <row r="208" spans="1:13" x14ac:dyDescent="0.2">
      <c r="A208" t="s">
        <v>27</v>
      </c>
      <c r="B208" t="s">
        <v>26</v>
      </c>
      <c r="C208" t="s">
        <v>16</v>
      </c>
      <c r="D208">
        <v>1</v>
      </c>
      <c r="E208">
        <v>1</v>
      </c>
      <c r="F208">
        <v>17498.112000000001</v>
      </c>
      <c r="G208" t="s">
        <v>19</v>
      </c>
      <c r="H208" t="s">
        <v>17</v>
      </c>
      <c r="J208">
        <v>1</v>
      </c>
      <c r="K208" t="b">
        <v>1</v>
      </c>
      <c r="L208">
        <v>64</v>
      </c>
      <c r="M208" t="b">
        <v>0</v>
      </c>
    </row>
    <row r="209" spans="1:13" x14ac:dyDescent="0.2">
      <c r="A209" t="s">
        <v>27</v>
      </c>
      <c r="B209" t="s">
        <v>15</v>
      </c>
      <c r="C209" t="s">
        <v>16</v>
      </c>
      <c r="D209">
        <v>1</v>
      </c>
      <c r="E209">
        <v>6634185</v>
      </c>
      <c r="F209">
        <v>30.036928</v>
      </c>
      <c r="G209">
        <v>0.11753</v>
      </c>
      <c r="H209" t="s">
        <v>17</v>
      </c>
      <c r="J209">
        <v>1</v>
      </c>
      <c r="K209" t="b">
        <v>1</v>
      </c>
      <c r="L209">
        <v>64</v>
      </c>
      <c r="M209" t="b">
        <v>1</v>
      </c>
    </row>
    <row r="210" spans="1:13" x14ac:dyDescent="0.2">
      <c r="A210" t="s">
        <v>27</v>
      </c>
      <c r="B210" t="s">
        <v>18</v>
      </c>
      <c r="C210" t="s">
        <v>16</v>
      </c>
      <c r="D210">
        <v>1</v>
      </c>
      <c r="E210">
        <v>1</v>
      </c>
      <c r="F210">
        <v>23.584</v>
      </c>
      <c r="G210" t="s">
        <v>19</v>
      </c>
      <c r="H210" t="s">
        <v>17</v>
      </c>
      <c r="J210">
        <v>1</v>
      </c>
      <c r="K210" t="b">
        <v>1</v>
      </c>
      <c r="L210">
        <v>64</v>
      </c>
      <c r="M210" t="b">
        <v>1</v>
      </c>
    </row>
    <row r="211" spans="1:13" x14ac:dyDescent="0.2">
      <c r="A211" t="s">
        <v>27</v>
      </c>
      <c r="B211" t="s">
        <v>20</v>
      </c>
      <c r="C211" t="s">
        <v>16</v>
      </c>
      <c r="D211">
        <v>1</v>
      </c>
      <c r="E211">
        <v>1</v>
      </c>
      <c r="F211">
        <v>28.48</v>
      </c>
      <c r="G211" t="s">
        <v>19</v>
      </c>
      <c r="H211" t="s">
        <v>17</v>
      </c>
      <c r="J211">
        <v>1</v>
      </c>
      <c r="K211" t="b">
        <v>1</v>
      </c>
      <c r="L211">
        <v>64</v>
      </c>
      <c r="M211" t="b">
        <v>1</v>
      </c>
    </row>
    <row r="212" spans="1:13" x14ac:dyDescent="0.2">
      <c r="A212" t="s">
        <v>27</v>
      </c>
      <c r="B212" t="s">
        <v>21</v>
      </c>
      <c r="C212" t="s">
        <v>16</v>
      </c>
      <c r="D212">
        <v>1</v>
      </c>
      <c r="E212">
        <v>1</v>
      </c>
      <c r="F212">
        <v>29.376000000000001</v>
      </c>
      <c r="G212" t="s">
        <v>19</v>
      </c>
      <c r="H212" t="s">
        <v>17</v>
      </c>
      <c r="J212">
        <v>1</v>
      </c>
      <c r="K212" t="b">
        <v>1</v>
      </c>
      <c r="L212">
        <v>64</v>
      </c>
      <c r="M212" t="b">
        <v>1</v>
      </c>
    </row>
    <row r="213" spans="1:13" x14ac:dyDescent="0.2">
      <c r="A213" t="s">
        <v>27</v>
      </c>
      <c r="B213" t="s">
        <v>22</v>
      </c>
      <c r="C213" t="s">
        <v>16</v>
      </c>
      <c r="D213">
        <v>1</v>
      </c>
      <c r="E213">
        <v>1</v>
      </c>
      <c r="F213">
        <v>29.728000000000002</v>
      </c>
      <c r="G213" t="s">
        <v>19</v>
      </c>
      <c r="H213" t="s">
        <v>17</v>
      </c>
      <c r="J213">
        <v>1</v>
      </c>
      <c r="K213" t="b">
        <v>1</v>
      </c>
      <c r="L213">
        <v>64</v>
      </c>
      <c r="M213" t="b">
        <v>1</v>
      </c>
    </row>
    <row r="214" spans="1:13" x14ac:dyDescent="0.2">
      <c r="A214" t="s">
        <v>27</v>
      </c>
      <c r="B214" t="s">
        <v>23</v>
      </c>
      <c r="C214" t="s">
        <v>16</v>
      </c>
      <c r="D214">
        <v>1</v>
      </c>
      <c r="E214">
        <v>1</v>
      </c>
      <c r="F214">
        <v>37.567999999999998</v>
      </c>
      <c r="G214" t="s">
        <v>19</v>
      </c>
      <c r="H214" t="s">
        <v>17</v>
      </c>
      <c r="J214">
        <v>1</v>
      </c>
      <c r="K214" t="b">
        <v>1</v>
      </c>
      <c r="L214">
        <v>64</v>
      </c>
      <c r="M214" t="b">
        <v>1</v>
      </c>
    </row>
    <row r="215" spans="1:13" x14ac:dyDescent="0.2">
      <c r="A215" t="s">
        <v>27</v>
      </c>
      <c r="B215" t="s">
        <v>24</v>
      </c>
      <c r="C215" t="s">
        <v>16</v>
      </c>
      <c r="D215">
        <v>1</v>
      </c>
      <c r="E215">
        <v>1</v>
      </c>
      <c r="F215">
        <v>76.8</v>
      </c>
      <c r="G215" t="s">
        <v>19</v>
      </c>
      <c r="H215" t="s">
        <v>17</v>
      </c>
      <c r="J215">
        <v>1</v>
      </c>
      <c r="K215" t="b">
        <v>1</v>
      </c>
      <c r="L215">
        <v>64</v>
      </c>
      <c r="M215" t="b">
        <v>1</v>
      </c>
    </row>
    <row r="216" spans="1:13" x14ac:dyDescent="0.2">
      <c r="A216" t="s">
        <v>27</v>
      </c>
      <c r="B216" t="s">
        <v>25</v>
      </c>
      <c r="C216" t="s">
        <v>16</v>
      </c>
      <c r="D216">
        <v>1</v>
      </c>
      <c r="E216">
        <v>1</v>
      </c>
      <c r="F216">
        <v>6684.6719999999996</v>
      </c>
      <c r="G216" t="s">
        <v>19</v>
      </c>
      <c r="H216" t="s">
        <v>17</v>
      </c>
      <c r="J216">
        <v>1</v>
      </c>
      <c r="K216" t="b">
        <v>1</v>
      </c>
      <c r="L216">
        <v>64</v>
      </c>
      <c r="M216" t="b">
        <v>1</v>
      </c>
    </row>
    <row r="217" spans="1:13" x14ac:dyDescent="0.2">
      <c r="A217" t="s">
        <v>27</v>
      </c>
      <c r="B217" t="s">
        <v>26</v>
      </c>
      <c r="C217" t="s">
        <v>16</v>
      </c>
      <c r="D217">
        <v>1</v>
      </c>
      <c r="E217">
        <v>1</v>
      </c>
      <c r="F217">
        <v>28803.072</v>
      </c>
      <c r="G217" t="s">
        <v>19</v>
      </c>
      <c r="H217" t="s">
        <v>17</v>
      </c>
      <c r="J217">
        <v>1</v>
      </c>
      <c r="K217" t="b">
        <v>1</v>
      </c>
      <c r="L217">
        <v>64</v>
      </c>
      <c r="M217" t="b">
        <v>1</v>
      </c>
    </row>
    <row r="218" spans="1:13" x14ac:dyDescent="0.2">
      <c r="A218" t="s">
        <v>27</v>
      </c>
      <c r="B218" t="s">
        <v>15</v>
      </c>
      <c r="C218" t="s">
        <v>16</v>
      </c>
      <c r="D218">
        <v>1</v>
      </c>
      <c r="E218">
        <v>8572706</v>
      </c>
      <c r="F218">
        <v>12.381235999999999</v>
      </c>
      <c r="G218">
        <v>0.280968</v>
      </c>
      <c r="H218" t="s">
        <v>17</v>
      </c>
      <c r="J218">
        <v>10</v>
      </c>
      <c r="K218" t="b">
        <v>0</v>
      </c>
      <c r="L218">
        <v>64</v>
      </c>
      <c r="M218" t="b">
        <v>0</v>
      </c>
    </row>
    <row r="219" spans="1:13" x14ac:dyDescent="0.2">
      <c r="A219" t="s">
        <v>27</v>
      </c>
      <c r="B219" t="s">
        <v>18</v>
      </c>
      <c r="C219" t="s">
        <v>16</v>
      </c>
      <c r="D219">
        <v>1</v>
      </c>
      <c r="E219">
        <v>1</v>
      </c>
      <c r="F219">
        <v>10.112</v>
      </c>
      <c r="G219" t="s">
        <v>19</v>
      </c>
      <c r="H219" t="s">
        <v>17</v>
      </c>
      <c r="J219">
        <v>10</v>
      </c>
      <c r="K219" t="b">
        <v>0</v>
      </c>
      <c r="L219">
        <v>64</v>
      </c>
      <c r="M219" t="b">
        <v>0</v>
      </c>
    </row>
    <row r="220" spans="1:13" x14ac:dyDescent="0.2">
      <c r="A220" t="s">
        <v>27</v>
      </c>
      <c r="B220" t="s">
        <v>20</v>
      </c>
      <c r="C220" t="s">
        <v>16</v>
      </c>
      <c r="D220">
        <v>1</v>
      </c>
      <c r="E220">
        <v>1</v>
      </c>
      <c r="F220">
        <v>11.023999999999999</v>
      </c>
      <c r="G220" t="s">
        <v>19</v>
      </c>
      <c r="H220" t="s">
        <v>17</v>
      </c>
      <c r="J220">
        <v>10</v>
      </c>
      <c r="K220" t="b">
        <v>0</v>
      </c>
      <c r="L220">
        <v>64</v>
      </c>
      <c r="M220" t="b">
        <v>0</v>
      </c>
    </row>
    <row r="221" spans="1:13" x14ac:dyDescent="0.2">
      <c r="A221" t="s">
        <v>27</v>
      </c>
      <c r="B221" t="s">
        <v>21</v>
      </c>
      <c r="C221" t="s">
        <v>16</v>
      </c>
      <c r="D221">
        <v>1</v>
      </c>
      <c r="E221">
        <v>1</v>
      </c>
      <c r="F221">
        <v>11.664</v>
      </c>
      <c r="G221" t="s">
        <v>19</v>
      </c>
      <c r="H221" t="s">
        <v>17</v>
      </c>
      <c r="J221">
        <v>10</v>
      </c>
      <c r="K221" t="b">
        <v>0</v>
      </c>
      <c r="L221">
        <v>64</v>
      </c>
      <c r="M221" t="b">
        <v>0</v>
      </c>
    </row>
    <row r="222" spans="1:13" x14ac:dyDescent="0.2">
      <c r="A222" t="s">
        <v>27</v>
      </c>
      <c r="B222" t="s">
        <v>22</v>
      </c>
      <c r="C222" t="s">
        <v>16</v>
      </c>
      <c r="D222">
        <v>1</v>
      </c>
      <c r="E222">
        <v>1</v>
      </c>
      <c r="F222">
        <v>11.872</v>
      </c>
      <c r="G222" t="s">
        <v>19</v>
      </c>
      <c r="H222" t="s">
        <v>17</v>
      </c>
      <c r="J222">
        <v>10</v>
      </c>
      <c r="K222" t="b">
        <v>0</v>
      </c>
      <c r="L222">
        <v>64</v>
      </c>
      <c r="M222" t="b">
        <v>0</v>
      </c>
    </row>
    <row r="223" spans="1:13" x14ac:dyDescent="0.2">
      <c r="A223" t="s">
        <v>27</v>
      </c>
      <c r="B223" t="s">
        <v>23</v>
      </c>
      <c r="C223" t="s">
        <v>16</v>
      </c>
      <c r="D223">
        <v>1</v>
      </c>
      <c r="E223">
        <v>1</v>
      </c>
      <c r="F223">
        <v>12.496</v>
      </c>
      <c r="G223" t="s">
        <v>19</v>
      </c>
      <c r="H223" t="s">
        <v>17</v>
      </c>
      <c r="J223">
        <v>10</v>
      </c>
      <c r="K223" t="b">
        <v>0</v>
      </c>
      <c r="L223">
        <v>64</v>
      </c>
      <c r="M223" t="b">
        <v>0</v>
      </c>
    </row>
    <row r="224" spans="1:13" x14ac:dyDescent="0.2">
      <c r="A224" t="s">
        <v>27</v>
      </c>
      <c r="B224" t="s">
        <v>24</v>
      </c>
      <c r="C224" t="s">
        <v>16</v>
      </c>
      <c r="D224">
        <v>1</v>
      </c>
      <c r="E224">
        <v>1</v>
      </c>
      <c r="F224">
        <v>87.68</v>
      </c>
      <c r="G224" t="s">
        <v>19</v>
      </c>
      <c r="H224" t="s">
        <v>17</v>
      </c>
      <c r="J224">
        <v>10</v>
      </c>
      <c r="K224" t="b">
        <v>0</v>
      </c>
      <c r="L224">
        <v>64</v>
      </c>
      <c r="M224" t="b">
        <v>0</v>
      </c>
    </row>
    <row r="225" spans="1:13" x14ac:dyDescent="0.2">
      <c r="A225" t="s">
        <v>27</v>
      </c>
      <c r="B225" t="s">
        <v>25</v>
      </c>
      <c r="C225" t="s">
        <v>16</v>
      </c>
      <c r="D225">
        <v>1</v>
      </c>
      <c r="E225">
        <v>1</v>
      </c>
      <c r="F225">
        <v>180.41070099999999</v>
      </c>
      <c r="G225" t="s">
        <v>19</v>
      </c>
      <c r="H225" t="s">
        <v>17</v>
      </c>
      <c r="J225">
        <v>10</v>
      </c>
      <c r="K225" t="b">
        <v>0</v>
      </c>
      <c r="L225">
        <v>64</v>
      </c>
      <c r="M225" t="b">
        <v>0</v>
      </c>
    </row>
    <row r="226" spans="1:13" x14ac:dyDescent="0.2">
      <c r="A226" t="s">
        <v>27</v>
      </c>
      <c r="B226" t="s">
        <v>26</v>
      </c>
      <c r="C226" t="s">
        <v>16</v>
      </c>
      <c r="D226">
        <v>1</v>
      </c>
      <c r="E226">
        <v>1</v>
      </c>
      <c r="F226">
        <v>69599.232000000004</v>
      </c>
      <c r="G226" t="s">
        <v>19</v>
      </c>
      <c r="H226" t="s">
        <v>17</v>
      </c>
      <c r="J226">
        <v>10</v>
      </c>
      <c r="K226" t="b">
        <v>0</v>
      </c>
      <c r="L226">
        <v>64</v>
      </c>
      <c r="M226" t="b">
        <v>0</v>
      </c>
    </row>
    <row r="227" spans="1:13" x14ac:dyDescent="0.2">
      <c r="A227" t="s">
        <v>27</v>
      </c>
      <c r="B227" t="s">
        <v>15</v>
      </c>
      <c r="C227" t="s">
        <v>16</v>
      </c>
      <c r="D227">
        <v>1</v>
      </c>
      <c r="E227">
        <v>8203197</v>
      </c>
      <c r="F227">
        <v>13.043574</v>
      </c>
      <c r="G227">
        <v>0.333957</v>
      </c>
      <c r="H227" t="s">
        <v>17</v>
      </c>
      <c r="J227">
        <v>10</v>
      </c>
      <c r="K227" t="b">
        <v>0</v>
      </c>
      <c r="L227">
        <v>64</v>
      </c>
      <c r="M227" t="b">
        <v>1</v>
      </c>
    </row>
    <row r="228" spans="1:13" x14ac:dyDescent="0.2">
      <c r="A228" t="s">
        <v>27</v>
      </c>
      <c r="B228" t="s">
        <v>18</v>
      </c>
      <c r="C228" t="s">
        <v>16</v>
      </c>
      <c r="D228">
        <v>1</v>
      </c>
      <c r="E228">
        <v>1</v>
      </c>
      <c r="F228">
        <v>10.464</v>
      </c>
      <c r="G228" t="s">
        <v>19</v>
      </c>
      <c r="H228" t="s">
        <v>17</v>
      </c>
      <c r="J228">
        <v>10</v>
      </c>
      <c r="K228" t="b">
        <v>0</v>
      </c>
      <c r="L228">
        <v>64</v>
      </c>
      <c r="M228" t="b">
        <v>1</v>
      </c>
    </row>
    <row r="229" spans="1:13" x14ac:dyDescent="0.2">
      <c r="A229" t="s">
        <v>27</v>
      </c>
      <c r="B229" t="s">
        <v>20</v>
      </c>
      <c r="C229" t="s">
        <v>16</v>
      </c>
      <c r="D229">
        <v>1</v>
      </c>
      <c r="E229">
        <v>1</v>
      </c>
      <c r="F229">
        <v>11.375999999999999</v>
      </c>
      <c r="G229" t="s">
        <v>19</v>
      </c>
      <c r="H229" t="s">
        <v>17</v>
      </c>
      <c r="J229">
        <v>10</v>
      </c>
      <c r="K229" t="b">
        <v>0</v>
      </c>
      <c r="L229">
        <v>64</v>
      </c>
      <c r="M229" t="b">
        <v>1</v>
      </c>
    </row>
    <row r="230" spans="1:13" x14ac:dyDescent="0.2">
      <c r="A230" t="s">
        <v>27</v>
      </c>
      <c r="B230" t="s">
        <v>21</v>
      </c>
      <c r="C230" t="s">
        <v>16</v>
      </c>
      <c r="D230">
        <v>1</v>
      </c>
      <c r="E230">
        <v>1</v>
      </c>
      <c r="F230">
        <v>11.936</v>
      </c>
      <c r="G230" t="s">
        <v>19</v>
      </c>
      <c r="H230" t="s">
        <v>17</v>
      </c>
      <c r="J230">
        <v>10</v>
      </c>
      <c r="K230" t="b">
        <v>0</v>
      </c>
      <c r="L230">
        <v>64</v>
      </c>
      <c r="M230" t="b">
        <v>1</v>
      </c>
    </row>
    <row r="231" spans="1:13" x14ac:dyDescent="0.2">
      <c r="A231" t="s">
        <v>27</v>
      </c>
      <c r="B231" t="s">
        <v>22</v>
      </c>
      <c r="C231" t="s">
        <v>16</v>
      </c>
      <c r="D231">
        <v>1</v>
      </c>
      <c r="E231">
        <v>1</v>
      </c>
      <c r="F231">
        <v>12.08</v>
      </c>
      <c r="G231" t="s">
        <v>19</v>
      </c>
      <c r="H231" t="s">
        <v>17</v>
      </c>
      <c r="J231">
        <v>10</v>
      </c>
      <c r="K231" t="b">
        <v>0</v>
      </c>
      <c r="L231">
        <v>64</v>
      </c>
      <c r="M231" t="b">
        <v>1</v>
      </c>
    </row>
    <row r="232" spans="1:13" x14ac:dyDescent="0.2">
      <c r="A232" t="s">
        <v>27</v>
      </c>
      <c r="B232" t="s">
        <v>23</v>
      </c>
      <c r="C232" t="s">
        <v>16</v>
      </c>
      <c r="D232">
        <v>1</v>
      </c>
      <c r="E232">
        <v>1</v>
      </c>
      <c r="F232">
        <v>12.496</v>
      </c>
      <c r="G232" t="s">
        <v>19</v>
      </c>
      <c r="H232" t="s">
        <v>17</v>
      </c>
      <c r="J232">
        <v>10</v>
      </c>
      <c r="K232" t="b">
        <v>0</v>
      </c>
      <c r="L232">
        <v>64</v>
      </c>
      <c r="M232" t="b">
        <v>1</v>
      </c>
    </row>
    <row r="233" spans="1:13" x14ac:dyDescent="0.2">
      <c r="A233" t="s">
        <v>27</v>
      </c>
      <c r="B233" t="s">
        <v>24</v>
      </c>
      <c r="C233" t="s">
        <v>16</v>
      </c>
      <c r="D233">
        <v>1</v>
      </c>
      <c r="E233">
        <v>1</v>
      </c>
      <c r="F233">
        <v>86.528000000000006</v>
      </c>
      <c r="G233" t="s">
        <v>19</v>
      </c>
      <c r="H233" t="s">
        <v>17</v>
      </c>
      <c r="J233">
        <v>10</v>
      </c>
      <c r="K233" t="b">
        <v>0</v>
      </c>
      <c r="L233">
        <v>64</v>
      </c>
      <c r="M233" t="b">
        <v>1</v>
      </c>
    </row>
    <row r="234" spans="1:13" x14ac:dyDescent="0.2">
      <c r="A234" t="s">
        <v>27</v>
      </c>
      <c r="B234" t="s">
        <v>25</v>
      </c>
      <c r="C234" t="s">
        <v>16</v>
      </c>
      <c r="D234">
        <v>1</v>
      </c>
      <c r="E234">
        <v>1</v>
      </c>
      <c r="F234">
        <v>181.76</v>
      </c>
      <c r="G234" t="s">
        <v>19</v>
      </c>
      <c r="H234" t="s">
        <v>17</v>
      </c>
      <c r="J234">
        <v>10</v>
      </c>
      <c r="K234" t="b">
        <v>0</v>
      </c>
      <c r="L234">
        <v>64</v>
      </c>
      <c r="M234" t="b">
        <v>1</v>
      </c>
    </row>
    <row r="235" spans="1:13" x14ac:dyDescent="0.2">
      <c r="A235" t="s">
        <v>27</v>
      </c>
      <c r="B235" t="s">
        <v>26</v>
      </c>
      <c r="C235" t="s">
        <v>16</v>
      </c>
      <c r="D235">
        <v>1</v>
      </c>
      <c r="E235">
        <v>1</v>
      </c>
      <c r="F235">
        <v>69992.448000000004</v>
      </c>
      <c r="G235" t="s">
        <v>19</v>
      </c>
      <c r="H235" t="s">
        <v>17</v>
      </c>
      <c r="J235">
        <v>10</v>
      </c>
      <c r="K235" t="b">
        <v>0</v>
      </c>
      <c r="L235">
        <v>64</v>
      </c>
      <c r="M235" t="b">
        <v>1</v>
      </c>
    </row>
    <row r="236" spans="1:13" x14ac:dyDescent="0.2">
      <c r="A236" t="s">
        <v>27</v>
      </c>
      <c r="B236" t="s">
        <v>15</v>
      </c>
      <c r="C236" t="s">
        <v>16</v>
      </c>
      <c r="D236">
        <v>1</v>
      </c>
      <c r="E236">
        <v>5943646</v>
      </c>
      <c r="F236">
        <v>33.868077</v>
      </c>
      <c r="G236">
        <v>0.12518899999999999</v>
      </c>
      <c r="H236" t="s">
        <v>17</v>
      </c>
      <c r="J236">
        <v>10</v>
      </c>
      <c r="K236" t="b">
        <v>1</v>
      </c>
      <c r="L236">
        <v>64</v>
      </c>
      <c r="M236" t="b">
        <v>0</v>
      </c>
    </row>
    <row r="237" spans="1:13" x14ac:dyDescent="0.2">
      <c r="A237" t="s">
        <v>27</v>
      </c>
      <c r="B237" t="s">
        <v>18</v>
      </c>
      <c r="C237" t="s">
        <v>16</v>
      </c>
      <c r="D237">
        <v>1</v>
      </c>
      <c r="E237">
        <v>1</v>
      </c>
      <c r="F237">
        <v>27.488</v>
      </c>
      <c r="G237" t="s">
        <v>19</v>
      </c>
      <c r="H237" t="s">
        <v>17</v>
      </c>
      <c r="J237">
        <v>10</v>
      </c>
      <c r="K237" t="b">
        <v>1</v>
      </c>
      <c r="L237">
        <v>64</v>
      </c>
      <c r="M237" t="b">
        <v>0</v>
      </c>
    </row>
    <row r="238" spans="1:13" x14ac:dyDescent="0.2">
      <c r="A238" t="s">
        <v>27</v>
      </c>
      <c r="B238" t="s">
        <v>20</v>
      </c>
      <c r="C238" t="s">
        <v>16</v>
      </c>
      <c r="D238">
        <v>1</v>
      </c>
      <c r="E238">
        <v>1</v>
      </c>
      <c r="F238">
        <v>32.256</v>
      </c>
      <c r="G238" t="s">
        <v>19</v>
      </c>
      <c r="H238" t="s">
        <v>17</v>
      </c>
      <c r="J238">
        <v>10</v>
      </c>
      <c r="K238" t="b">
        <v>1</v>
      </c>
      <c r="L238">
        <v>64</v>
      </c>
      <c r="M238" t="b">
        <v>0</v>
      </c>
    </row>
    <row r="239" spans="1:13" x14ac:dyDescent="0.2">
      <c r="A239" t="s">
        <v>27</v>
      </c>
      <c r="B239" t="s">
        <v>21</v>
      </c>
      <c r="C239" t="s">
        <v>16</v>
      </c>
      <c r="D239">
        <v>1</v>
      </c>
      <c r="E239">
        <v>1</v>
      </c>
      <c r="F239">
        <v>33.152000000000001</v>
      </c>
      <c r="G239" t="s">
        <v>19</v>
      </c>
      <c r="H239" t="s">
        <v>17</v>
      </c>
      <c r="J239">
        <v>10</v>
      </c>
      <c r="K239" t="b">
        <v>1</v>
      </c>
      <c r="L239">
        <v>64</v>
      </c>
      <c r="M239" t="b">
        <v>0</v>
      </c>
    </row>
    <row r="240" spans="1:13" x14ac:dyDescent="0.2">
      <c r="A240" t="s">
        <v>27</v>
      </c>
      <c r="B240" t="s">
        <v>22</v>
      </c>
      <c r="C240" t="s">
        <v>16</v>
      </c>
      <c r="D240">
        <v>1</v>
      </c>
      <c r="E240">
        <v>1</v>
      </c>
      <c r="F240">
        <v>33.472000000000001</v>
      </c>
      <c r="G240" t="s">
        <v>19</v>
      </c>
      <c r="H240" t="s">
        <v>17</v>
      </c>
      <c r="J240">
        <v>10</v>
      </c>
      <c r="K240" t="b">
        <v>1</v>
      </c>
      <c r="L240">
        <v>64</v>
      </c>
      <c r="M240" t="b">
        <v>0</v>
      </c>
    </row>
    <row r="241" spans="1:13" x14ac:dyDescent="0.2">
      <c r="A241" t="s">
        <v>27</v>
      </c>
      <c r="B241" t="s">
        <v>23</v>
      </c>
      <c r="C241" t="s">
        <v>16</v>
      </c>
      <c r="D241">
        <v>1</v>
      </c>
      <c r="E241">
        <v>1</v>
      </c>
      <c r="F241">
        <v>43.712000000000003</v>
      </c>
      <c r="G241" t="s">
        <v>19</v>
      </c>
      <c r="H241" t="s">
        <v>17</v>
      </c>
      <c r="J241">
        <v>10</v>
      </c>
      <c r="K241" t="b">
        <v>1</v>
      </c>
      <c r="L241">
        <v>64</v>
      </c>
      <c r="M241" t="b">
        <v>0</v>
      </c>
    </row>
    <row r="242" spans="1:13" x14ac:dyDescent="0.2">
      <c r="A242" t="s">
        <v>27</v>
      </c>
      <c r="B242" t="s">
        <v>24</v>
      </c>
      <c r="C242" t="s">
        <v>16</v>
      </c>
      <c r="D242">
        <v>1</v>
      </c>
      <c r="E242">
        <v>1</v>
      </c>
      <c r="F242">
        <v>76.16</v>
      </c>
      <c r="G242" t="s">
        <v>19</v>
      </c>
      <c r="H242" t="s">
        <v>17</v>
      </c>
      <c r="J242">
        <v>10</v>
      </c>
      <c r="K242" t="b">
        <v>1</v>
      </c>
      <c r="L242">
        <v>64</v>
      </c>
      <c r="M242" t="b">
        <v>0</v>
      </c>
    </row>
    <row r="243" spans="1:13" x14ac:dyDescent="0.2">
      <c r="A243" t="s">
        <v>27</v>
      </c>
      <c r="B243" t="s">
        <v>25</v>
      </c>
      <c r="C243" t="s">
        <v>16</v>
      </c>
      <c r="D243">
        <v>1</v>
      </c>
      <c r="E243">
        <v>1</v>
      </c>
      <c r="F243">
        <v>6553.6</v>
      </c>
      <c r="G243" t="s">
        <v>19</v>
      </c>
      <c r="H243" t="s">
        <v>17</v>
      </c>
      <c r="J243">
        <v>10</v>
      </c>
      <c r="K243" t="b">
        <v>1</v>
      </c>
      <c r="L243">
        <v>64</v>
      </c>
      <c r="M243" t="b">
        <v>0</v>
      </c>
    </row>
    <row r="244" spans="1:13" x14ac:dyDescent="0.2">
      <c r="A244" t="s">
        <v>27</v>
      </c>
      <c r="B244" t="s">
        <v>26</v>
      </c>
      <c r="C244" t="s">
        <v>16</v>
      </c>
      <c r="D244">
        <v>1</v>
      </c>
      <c r="E244">
        <v>1</v>
      </c>
      <c r="F244">
        <v>20578.304</v>
      </c>
      <c r="G244" t="s">
        <v>19</v>
      </c>
      <c r="H244" t="s">
        <v>17</v>
      </c>
      <c r="J244">
        <v>10</v>
      </c>
      <c r="K244" t="b">
        <v>1</v>
      </c>
      <c r="L244">
        <v>64</v>
      </c>
      <c r="M244" t="b">
        <v>0</v>
      </c>
    </row>
    <row r="245" spans="1:13" x14ac:dyDescent="0.2">
      <c r="A245" t="s">
        <v>27</v>
      </c>
      <c r="B245" t="s">
        <v>15</v>
      </c>
      <c r="C245" t="s">
        <v>16</v>
      </c>
      <c r="D245">
        <v>1</v>
      </c>
      <c r="E245">
        <v>5900554</v>
      </c>
      <c r="F245">
        <v>34.123088000000003</v>
      </c>
      <c r="G245">
        <v>0.127054</v>
      </c>
      <c r="H245" t="s">
        <v>17</v>
      </c>
      <c r="J245">
        <v>10</v>
      </c>
      <c r="K245" t="b">
        <v>1</v>
      </c>
      <c r="L245">
        <v>64</v>
      </c>
      <c r="M245" t="b">
        <v>1</v>
      </c>
    </row>
    <row r="246" spans="1:13" x14ac:dyDescent="0.2">
      <c r="A246" t="s">
        <v>27</v>
      </c>
      <c r="B246" t="s">
        <v>18</v>
      </c>
      <c r="C246" t="s">
        <v>16</v>
      </c>
      <c r="D246">
        <v>1</v>
      </c>
      <c r="E246">
        <v>1</v>
      </c>
      <c r="F246">
        <v>27.936</v>
      </c>
      <c r="G246" t="s">
        <v>19</v>
      </c>
      <c r="H246" t="s">
        <v>17</v>
      </c>
      <c r="J246">
        <v>10</v>
      </c>
      <c r="K246" t="b">
        <v>1</v>
      </c>
      <c r="L246">
        <v>64</v>
      </c>
      <c r="M246" t="b">
        <v>1</v>
      </c>
    </row>
    <row r="247" spans="1:13" x14ac:dyDescent="0.2">
      <c r="A247" t="s">
        <v>27</v>
      </c>
      <c r="B247" t="s">
        <v>20</v>
      </c>
      <c r="C247" t="s">
        <v>16</v>
      </c>
      <c r="D247">
        <v>1</v>
      </c>
      <c r="E247">
        <v>1</v>
      </c>
      <c r="F247">
        <v>32.543999999999997</v>
      </c>
      <c r="G247" t="s">
        <v>19</v>
      </c>
      <c r="H247" t="s">
        <v>17</v>
      </c>
      <c r="J247">
        <v>10</v>
      </c>
      <c r="K247" t="b">
        <v>1</v>
      </c>
      <c r="L247">
        <v>64</v>
      </c>
      <c r="M247" t="b">
        <v>1</v>
      </c>
    </row>
    <row r="248" spans="1:13" x14ac:dyDescent="0.2">
      <c r="A248" t="s">
        <v>27</v>
      </c>
      <c r="B248" t="s">
        <v>21</v>
      </c>
      <c r="C248" t="s">
        <v>16</v>
      </c>
      <c r="D248">
        <v>1</v>
      </c>
      <c r="E248">
        <v>1</v>
      </c>
      <c r="F248">
        <v>33.344000000000001</v>
      </c>
      <c r="G248" t="s">
        <v>19</v>
      </c>
      <c r="H248" t="s">
        <v>17</v>
      </c>
      <c r="J248">
        <v>10</v>
      </c>
      <c r="K248" t="b">
        <v>1</v>
      </c>
      <c r="L248">
        <v>64</v>
      </c>
      <c r="M248" t="b">
        <v>1</v>
      </c>
    </row>
    <row r="249" spans="1:13" x14ac:dyDescent="0.2">
      <c r="A249" t="s">
        <v>27</v>
      </c>
      <c r="B249" t="s">
        <v>22</v>
      </c>
      <c r="C249" t="s">
        <v>16</v>
      </c>
      <c r="D249">
        <v>1</v>
      </c>
      <c r="E249">
        <v>1</v>
      </c>
      <c r="F249">
        <v>33.792000000000002</v>
      </c>
      <c r="G249" t="s">
        <v>19</v>
      </c>
      <c r="H249" t="s">
        <v>17</v>
      </c>
      <c r="J249">
        <v>10</v>
      </c>
      <c r="K249" t="b">
        <v>1</v>
      </c>
      <c r="L249">
        <v>64</v>
      </c>
      <c r="M249" t="b">
        <v>1</v>
      </c>
    </row>
    <row r="250" spans="1:13" x14ac:dyDescent="0.2">
      <c r="A250" t="s">
        <v>27</v>
      </c>
      <c r="B250" t="s">
        <v>23</v>
      </c>
      <c r="C250" t="s">
        <v>16</v>
      </c>
      <c r="D250">
        <v>1</v>
      </c>
      <c r="E250">
        <v>1</v>
      </c>
      <c r="F250">
        <v>44.16</v>
      </c>
      <c r="G250" t="s">
        <v>19</v>
      </c>
      <c r="H250" t="s">
        <v>17</v>
      </c>
      <c r="J250">
        <v>10</v>
      </c>
      <c r="K250" t="b">
        <v>1</v>
      </c>
      <c r="L250">
        <v>64</v>
      </c>
      <c r="M250" t="b">
        <v>1</v>
      </c>
    </row>
    <row r="251" spans="1:13" x14ac:dyDescent="0.2">
      <c r="A251" t="s">
        <v>27</v>
      </c>
      <c r="B251" t="s">
        <v>24</v>
      </c>
      <c r="C251" t="s">
        <v>16</v>
      </c>
      <c r="D251">
        <v>1</v>
      </c>
      <c r="E251">
        <v>1</v>
      </c>
      <c r="F251">
        <v>75.52</v>
      </c>
      <c r="G251" t="s">
        <v>19</v>
      </c>
      <c r="H251" t="s">
        <v>17</v>
      </c>
      <c r="J251">
        <v>10</v>
      </c>
      <c r="K251" t="b">
        <v>1</v>
      </c>
      <c r="L251">
        <v>64</v>
      </c>
      <c r="M251" t="b">
        <v>1</v>
      </c>
    </row>
    <row r="252" spans="1:13" x14ac:dyDescent="0.2">
      <c r="A252" t="s">
        <v>27</v>
      </c>
      <c r="B252" t="s">
        <v>25</v>
      </c>
      <c r="C252" t="s">
        <v>16</v>
      </c>
      <c r="D252">
        <v>1</v>
      </c>
      <c r="E252">
        <v>1</v>
      </c>
      <c r="F252">
        <v>6561.7920000000004</v>
      </c>
      <c r="G252" t="s">
        <v>19</v>
      </c>
      <c r="H252" t="s">
        <v>17</v>
      </c>
      <c r="J252">
        <v>10</v>
      </c>
      <c r="K252" t="b">
        <v>1</v>
      </c>
      <c r="L252">
        <v>64</v>
      </c>
      <c r="M252" t="b">
        <v>1</v>
      </c>
    </row>
    <row r="253" spans="1:13" x14ac:dyDescent="0.2">
      <c r="A253" t="s">
        <v>27</v>
      </c>
      <c r="B253" t="s">
        <v>26</v>
      </c>
      <c r="C253" t="s">
        <v>16</v>
      </c>
      <c r="D253">
        <v>1</v>
      </c>
      <c r="E253">
        <v>1</v>
      </c>
      <c r="F253">
        <v>26542.080000000002</v>
      </c>
      <c r="G253" t="s">
        <v>19</v>
      </c>
      <c r="H253" t="s">
        <v>17</v>
      </c>
      <c r="J253">
        <v>10</v>
      </c>
      <c r="K253" t="b">
        <v>1</v>
      </c>
      <c r="L253">
        <v>64</v>
      </c>
      <c r="M253" t="b">
        <v>1</v>
      </c>
    </row>
    <row r="254" spans="1:13" x14ac:dyDescent="0.2">
      <c r="A254" t="s">
        <v>27</v>
      </c>
      <c r="B254" t="s">
        <v>15</v>
      </c>
      <c r="C254" t="s">
        <v>16</v>
      </c>
      <c r="D254">
        <v>1</v>
      </c>
      <c r="E254">
        <v>911130</v>
      </c>
      <c r="F254">
        <v>438.25930499999998</v>
      </c>
      <c r="G254">
        <v>0.26906099999999999</v>
      </c>
      <c r="H254" t="s">
        <v>17</v>
      </c>
      <c r="J254">
        <v>1000</v>
      </c>
      <c r="K254" t="b">
        <v>0</v>
      </c>
      <c r="L254">
        <v>64</v>
      </c>
      <c r="M254" t="b">
        <v>0</v>
      </c>
    </row>
    <row r="255" spans="1:13" x14ac:dyDescent="0.2">
      <c r="A255" t="s">
        <v>27</v>
      </c>
      <c r="B255" t="s">
        <v>18</v>
      </c>
      <c r="C255" t="s">
        <v>16</v>
      </c>
      <c r="D255">
        <v>1</v>
      </c>
      <c r="E255">
        <v>1</v>
      </c>
      <c r="F255">
        <v>399.36</v>
      </c>
      <c r="G255" t="s">
        <v>19</v>
      </c>
      <c r="H255" t="s">
        <v>17</v>
      </c>
      <c r="J255">
        <v>1000</v>
      </c>
      <c r="K255" t="b">
        <v>0</v>
      </c>
      <c r="L255">
        <v>64</v>
      </c>
      <c r="M255" t="b">
        <v>0</v>
      </c>
    </row>
    <row r="256" spans="1:13" x14ac:dyDescent="0.2">
      <c r="A256" t="s">
        <v>27</v>
      </c>
      <c r="B256" t="s">
        <v>20</v>
      </c>
      <c r="C256" t="s">
        <v>16</v>
      </c>
      <c r="D256">
        <v>1</v>
      </c>
      <c r="E256">
        <v>1</v>
      </c>
      <c r="F256">
        <v>434.68799999999999</v>
      </c>
      <c r="G256" t="s">
        <v>19</v>
      </c>
      <c r="H256" t="s">
        <v>17</v>
      </c>
      <c r="J256">
        <v>1000</v>
      </c>
      <c r="K256" t="b">
        <v>0</v>
      </c>
      <c r="L256">
        <v>64</v>
      </c>
      <c r="M256" t="b">
        <v>0</v>
      </c>
    </row>
    <row r="257" spans="1:13" x14ac:dyDescent="0.2">
      <c r="A257" t="s">
        <v>27</v>
      </c>
      <c r="B257" t="s">
        <v>21</v>
      </c>
      <c r="C257" t="s">
        <v>16</v>
      </c>
      <c r="D257">
        <v>1</v>
      </c>
      <c r="E257">
        <v>1</v>
      </c>
      <c r="F257">
        <v>443.904</v>
      </c>
      <c r="G257" t="s">
        <v>19</v>
      </c>
      <c r="H257" t="s">
        <v>17</v>
      </c>
      <c r="J257">
        <v>1000</v>
      </c>
      <c r="K257" t="b">
        <v>0</v>
      </c>
      <c r="L257">
        <v>64</v>
      </c>
      <c r="M257" t="b">
        <v>0</v>
      </c>
    </row>
    <row r="258" spans="1:13" x14ac:dyDescent="0.2">
      <c r="A258" t="s">
        <v>27</v>
      </c>
      <c r="B258" t="s">
        <v>22</v>
      </c>
      <c r="C258" t="s">
        <v>16</v>
      </c>
      <c r="D258">
        <v>1</v>
      </c>
      <c r="E258">
        <v>1</v>
      </c>
      <c r="F258">
        <v>447.488</v>
      </c>
      <c r="G258" t="s">
        <v>19</v>
      </c>
      <c r="H258" t="s">
        <v>17</v>
      </c>
      <c r="J258">
        <v>1000</v>
      </c>
      <c r="K258" t="b">
        <v>0</v>
      </c>
      <c r="L258">
        <v>64</v>
      </c>
      <c r="M258" t="b">
        <v>0</v>
      </c>
    </row>
    <row r="259" spans="1:13" x14ac:dyDescent="0.2">
      <c r="A259" t="s">
        <v>27</v>
      </c>
      <c r="B259" t="s">
        <v>23</v>
      </c>
      <c r="C259" t="s">
        <v>16</v>
      </c>
      <c r="D259">
        <v>1</v>
      </c>
      <c r="E259">
        <v>1</v>
      </c>
      <c r="F259">
        <v>466.43200000000002</v>
      </c>
      <c r="G259" t="s">
        <v>19</v>
      </c>
      <c r="H259" t="s">
        <v>17</v>
      </c>
      <c r="J259">
        <v>1000</v>
      </c>
      <c r="K259" t="b">
        <v>0</v>
      </c>
      <c r="L259">
        <v>64</v>
      </c>
      <c r="M259" t="b">
        <v>0</v>
      </c>
    </row>
    <row r="260" spans="1:13" x14ac:dyDescent="0.2">
      <c r="A260" t="s">
        <v>27</v>
      </c>
      <c r="B260" t="s">
        <v>24</v>
      </c>
      <c r="C260" t="s">
        <v>16</v>
      </c>
      <c r="D260">
        <v>1</v>
      </c>
      <c r="E260">
        <v>1</v>
      </c>
      <c r="F260">
        <v>1464.32</v>
      </c>
      <c r="G260" t="s">
        <v>19</v>
      </c>
      <c r="H260" t="s">
        <v>17</v>
      </c>
      <c r="J260">
        <v>1000</v>
      </c>
      <c r="K260" t="b">
        <v>0</v>
      </c>
      <c r="L260">
        <v>64</v>
      </c>
      <c r="M260" t="b">
        <v>0</v>
      </c>
    </row>
    <row r="261" spans="1:13" x14ac:dyDescent="0.2">
      <c r="A261" t="s">
        <v>27</v>
      </c>
      <c r="B261" t="s">
        <v>25</v>
      </c>
      <c r="C261" t="s">
        <v>16</v>
      </c>
      <c r="D261">
        <v>1</v>
      </c>
      <c r="E261">
        <v>1</v>
      </c>
      <c r="F261">
        <v>3217.6029699999999</v>
      </c>
      <c r="G261" t="s">
        <v>19</v>
      </c>
      <c r="H261" t="s">
        <v>17</v>
      </c>
      <c r="J261">
        <v>1000</v>
      </c>
      <c r="K261" t="b">
        <v>0</v>
      </c>
      <c r="L261">
        <v>64</v>
      </c>
      <c r="M261" t="b">
        <v>0</v>
      </c>
    </row>
    <row r="262" spans="1:13" x14ac:dyDescent="0.2">
      <c r="A262" t="s">
        <v>27</v>
      </c>
      <c r="B262" t="s">
        <v>26</v>
      </c>
      <c r="C262" t="s">
        <v>16</v>
      </c>
      <c r="D262">
        <v>1</v>
      </c>
      <c r="E262">
        <v>1</v>
      </c>
      <c r="F262">
        <v>9519.1039999999994</v>
      </c>
      <c r="G262" t="s">
        <v>19</v>
      </c>
      <c r="H262" t="s">
        <v>17</v>
      </c>
      <c r="J262">
        <v>1000</v>
      </c>
      <c r="K262" t="b">
        <v>0</v>
      </c>
      <c r="L262">
        <v>64</v>
      </c>
      <c r="M262" t="b">
        <v>0</v>
      </c>
    </row>
    <row r="263" spans="1:13" x14ac:dyDescent="0.2">
      <c r="A263" t="s">
        <v>27</v>
      </c>
      <c r="B263" t="s">
        <v>15</v>
      </c>
      <c r="C263" t="s">
        <v>16</v>
      </c>
      <c r="D263">
        <v>1</v>
      </c>
      <c r="E263">
        <v>884689</v>
      </c>
      <c r="F263">
        <v>451.38448699999998</v>
      </c>
      <c r="G263">
        <v>0.274169</v>
      </c>
      <c r="H263" t="s">
        <v>17</v>
      </c>
      <c r="J263">
        <v>1000</v>
      </c>
      <c r="K263" t="b">
        <v>0</v>
      </c>
      <c r="L263">
        <v>64</v>
      </c>
      <c r="M263" t="b">
        <v>1</v>
      </c>
    </row>
    <row r="264" spans="1:13" x14ac:dyDescent="0.2">
      <c r="A264" t="s">
        <v>27</v>
      </c>
      <c r="B264" t="s">
        <v>18</v>
      </c>
      <c r="C264" t="s">
        <v>16</v>
      </c>
      <c r="D264">
        <v>1</v>
      </c>
      <c r="E264">
        <v>1</v>
      </c>
      <c r="F264">
        <v>423.42399999999998</v>
      </c>
      <c r="G264" t="s">
        <v>19</v>
      </c>
      <c r="H264" t="s">
        <v>17</v>
      </c>
      <c r="J264">
        <v>1000</v>
      </c>
      <c r="K264" t="b">
        <v>0</v>
      </c>
      <c r="L264">
        <v>64</v>
      </c>
      <c r="M264" t="b">
        <v>1</v>
      </c>
    </row>
    <row r="265" spans="1:13" x14ac:dyDescent="0.2">
      <c r="A265" t="s">
        <v>27</v>
      </c>
      <c r="B265" t="s">
        <v>20</v>
      </c>
      <c r="C265" t="s">
        <v>16</v>
      </c>
      <c r="D265">
        <v>1</v>
      </c>
      <c r="E265">
        <v>1</v>
      </c>
      <c r="F265">
        <v>447.488</v>
      </c>
      <c r="G265" t="s">
        <v>19</v>
      </c>
      <c r="H265" t="s">
        <v>17</v>
      </c>
      <c r="J265">
        <v>1000</v>
      </c>
      <c r="K265" t="b">
        <v>0</v>
      </c>
      <c r="L265">
        <v>64</v>
      </c>
      <c r="M265" t="b">
        <v>1</v>
      </c>
    </row>
    <row r="266" spans="1:13" x14ac:dyDescent="0.2">
      <c r="A266" t="s">
        <v>27</v>
      </c>
      <c r="B266" t="s">
        <v>21</v>
      </c>
      <c r="C266" t="s">
        <v>16</v>
      </c>
      <c r="D266">
        <v>1</v>
      </c>
      <c r="E266">
        <v>1</v>
      </c>
      <c r="F266">
        <v>456.70400000000001</v>
      </c>
      <c r="G266" t="s">
        <v>19</v>
      </c>
      <c r="H266" t="s">
        <v>17</v>
      </c>
      <c r="J266">
        <v>1000</v>
      </c>
      <c r="K266" t="b">
        <v>0</v>
      </c>
      <c r="L266">
        <v>64</v>
      </c>
      <c r="M266" t="b">
        <v>1</v>
      </c>
    </row>
    <row r="267" spans="1:13" x14ac:dyDescent="0.2">
      <c r="A267" t="s">
        <v>27</v>
      </c>
      <c r="B267" t="s">
        <v>22</v>
      </c>
      <c r="C267" t="s">
        <v>16</v>
      </c>
      <c r="D267">
        <v>1</v>
      </c>
      <c r="E267">
        <v>1</v>
      </c>
      <c r="F267">
        <v>460.8</v>
      </c>
      <c r="G267" t="s">
        <v>19</v>
      </c>
      <c r="H267" t="s">
        <v>17</v>
      </c>
      <c r="J267">
        <v>1000</v>
      </c>
      <c r="K267" t="b">
        <v>0</v>
      </c>
      <c r="L267">
        <v>64</v>
      </c>
      <c r="M267" t="b">
        <v>1</v>
      </c>
    </row>
    <row r="268" spans="1:13" x14ac:dyDescent="0.2">
      <c r="A268" t="s">
        <v>27</v>
      </c>
      <c r="B268" t="s">
        <v>23</v>
      </c>
      <c r="C268" t="s">
        <v>16</v>
      </c>
      <c r="D268">
        <v>1</v>
      </c>
      <c r="E268">
        <v>1</v>
      </c>
      <c r="F268">
        <v>478.20800000000003</v>
      </c>
      <c r="G268" t="s">
        <v>19</v>
      </c>
      <c r="H268" t="s">
        <v>17</v>
      </c>
      <c r="J268">
        <v>1000</v>
      </c>
      <c r="K268" t="b">
        <v>0</v>
      </c>
      <c r="L268">
        <v>64</v>
      </c>
      <c r="M268" t="b">
        <v>1</v>
      </c>
    </row>
    <row r="269" spans="1:13" x14ac:dyDescent="0.2">
      <c r="A269" t="s">
        <v>27</v>
      </c>
      <c r="B269" t="s">
        <v>24</v>
      </c>
      <c r="C269" t="s">
        <v>16</v>
      </c>
      <c r="D269">
        <v>1</v>
      </c>
      <c r="E269">
        <v>1</v>
      </c>
      <c r="F269">
        <v>1460.2239999999999</v>
      </c>
      <c r="G269" t="s">
        <v>19</v>
      </c>
      <c r="H269" t="s">
        <v>17</v>
      </c>
      <c r="J269">
        <v>1000</v>
      </c>
      <c r="K269" t="b">
        <v>0</v>
      </c>
      <c r="L269">
        <v>64</v>
      </c>
      <c r="M269" t="b">
        <v>1</v>
      </c>
    </row>
    <row r="270" spans="1:13" x14ac:dyDescent="0.2">
      <c r="A270" t="s">
        <v>27</v>
      </c>
      <c r="B270" t="s">
        <v>25</v>
      </c>
      <c r="C270" t="s">
        <v>16</v>
      </c>
      <c r="D270">
        <v>1</v>
      </c>
      <c r="E270">
        <v>1</v>
      </c>
      <c r="F270">
        <v>2882.6787840000002</v>
      </c>
      <c r="G270" t="s">
        <v>19</v>
      </c>
      <c r="H270" t="s">
        <v>17</v>
      </c>
      <c r="J270">
        <v>1000</v>
      </c>
      <c r="K270" t="b">
        <v>0</v>
      </c>
      <c r="L270">
        <v>64</v>
      </c>
      <c r="M270" t="b">
        <v>1</v>
      </c>
    </row>
    <row r="271" spans="1:13" x14ac:dyDescent="0.2">
      <c r="A271" t="s">
        <v>27</v>
      </c>
      <c r="B271" t="s">
        <v>26</v>
      </c>
      <c r="C271" t="s">
        <v>16</v>
      </c>
      <c r="D271">
        <v>1</v>
      </c>
      <c r="E271">
        <v>1</v>
      </c>
      <c r="F271">
        <v>9191.4240000000009</v>
      </c>
      <c r="G271" t="s">
        <v>19</v>
      </c>
      <c r="H271" t="s">
        <v>17</v>
      </c>
      <c r="J271">
        <v>1000</v>
      </c>
      <c r="K271" t="b">
        <v>0</v>
      </c>
      <c r="L271">
        <v>64</v>
      </c>
      <c r="M271" t="b">
        <v>1</v>
      </c>
    </row>
    <row r="272" spans="1:13" x14ac:dyDescent="0.2">
      <c r="A272" t="s">
        <v>27</v>
      </c>
      <c r="B272" t="s">
        <v>15</v>
      </c>
      <c r="C272" t="s">
        <v>16</v>
      </c>
      <c r="D272">
        <v>1</v>
      </c>
      <c r="E272">
        <v>912800</v>
      </c>
      <c r="F272">
        <v>437.44664299999999</v>
      </c>
      <c r="G272">
        <v>0.33668900000000002</v>
      </c>
      <c r="H272" t="s">
        <v>17</v>
      </c>
      <c r="J272">
        <v>1000</v>
      </c>
      <c r="K272" t="b">
        <v>1</v>
      </c>
      <c r="L272">
        <v>64</v>
      </c>
      <c r="M272" t="b">
        <v>0</v>
      </c>
    </row>
    <row r="273" spans="1:13" x14ac:dyDescent="0.2">
      <c r="A273" t="s">
        <v>27</v>
      </c>
      <c r="B273" t="s">
        <v>18</v>
      </c>
      <c r="C273" t="s">
        <v>16</v>
      </c>
      <c r="D273">
        <v>1</v>
      </c>
      <c r="E273">
        <v>1</v>
      </c>
      <c r="F273">
        <v>393.72800000000001</v>
      </c>
      <c r="G273" t="s">
        <v>19</v>
      </c>
      <c r="H273" t="s">
        <v>17</v>
      </c>
      <c r="J273">
        <v>1000</v>
      </c>
      <c r="K273" t="b">
        <v>1</v>
      </c>
      <c r="L273">
        <v>64</v>
      </c>
      <c r="M273" t="b">
        <v>0</v>
      </c>
    </row>
    <row r="274" spans="1:13" x14ac:dyDescent="0.2">
      <c r="A274" t="s">
        <v>27</v>
      </c>
      <c r="B274" t="s">
        <v>20</v>
      </c>
      <c r="C274" t="s">
        <v>16</v>
      </c>
      <c r="D274">
        <v>1</v>
      </c>
      <c r="E274">
        <v>1</v>
      </c>
      <c r="F274">
        <v>434.68799999999999</v>
      </c>
      <c r="G274" t="s">
        <v>19</v>
      </c>
      <c r="H274" t="s">
        <v>17</v>
      </c>
      <c r="J274">
        <v>1000</v>
      </c>
      <c r="K274" t="b">
        <v>1</v>
      </c>
      <c r="L274">
        <v>64</v>
      </c>
      <c r="M274" t="b">
        <v>0</v>
      </c>
    </row>
    <row r="275" spans="1:13" x14ac:dyDescent="0.2">
      <c r="A275" t="s">
        <v>27</v>
      </c>
      <c r="B275" t="s">
        <v>21</v>
      </c>
      <c r="C275" t="s">
        <v>16</v>
      </c>
      <c r="D275">
        <v>1</v>
      </c>
      <c r="E275">
        <v>1</v>
      </c>
      <c r="F275">
        <v>448</v>
      </c>
      <c r="G275" t="s">
        <v>19</v>
      </c>
      <c r="H275" t="s">
        <v>17</v>
      </c>
      <c r="J275">
        <v>1000</v>
      </c>
      <c r="K275" t="b">
        <v>1</v>
      </c>
      <c r="L275">
        <v>64</v>
      </c>
      <c r="M275" t="b">
        <v>0</v>
      </c>
    </row>
    <row r="276" spans="1:13" x14ac:dyDescent="0.2">
      <c r="A276" t="s">
        <v>27</v>
      </c>
      <c r="B276" t="s">
        <v>22</v>
      </c>
      <c r="C276" t="s">
        <v>16</v>
      </c>
      <c r="D276">
        <v>1</v>
      </c>
      <c r="E276">
        <v>1</v>
      </c>
      <c r="F276">
        <v>452.608</v>
      </c>
      <c r="G276" t="s">
        <v>19</v>
      </c>
      <c r="H276" t="s">
        <v>17</v>
      </c>
      <c r="J276">
        <v>1000</v>
      </c>
      <c r="K276" t="b">
        <v>1</v>
      </c>
      <c r="L276">
        <v>64</v>
      </c>
      <c r="M276" t="b">
        <v>0</v>
      </c>
    </row>
    <row r="277" spans="1:13" x14ac:dyDescent="0.2">
      <c r="A277" t="s">
        <v>27</v>
      </c>
      <c r="B277" t="s">
        <v>23</v>
      </c>
      <c r="C277" t="s">
        <v>16</v>
      </c>
      <c r="D277">
        <v>1</v>
      </c>
      <c r="E277">
        <v>1</v>
      </c>
      <c r="F277">
        <v>466.43200000000002</v>
      </c>
      <c r="G277" t="s">
        <v>19</v>
      </c>
      <c r="H277" t="s">
        <v>17</v>
      </c>
      <c r="J277">
        <v>1000</v>
      </c>
      <c r="K277" t="b">
        <v>1</v>
      </c>
      <c r="L277">
        <v>64</v>
      </c>
      <c r="M277" t="b">
        <v>0</v>
      </c>
    </row>
    <row r="278" spans="1:13" x14ac:dyDescent="0.2">
      <c r="A278" t="s">
        <v>27</v>
      </c>
      <c r="B278" t="s">
        <v>24</v>
      </c>
      <c r="C278" t="s">
        <v>16</v>
      </c>
      <c r="D278">
        <v>1</v>
      </c>
      <c r="E278">
        <v>1</v>
      </c>
      <c r="F278">
        <v>1544.192</v>
      </c>
      <c r="G278" t="s">
        <v>19</v>
      </c>
      <c r="H278" t="s">
        <v>17</v>
      </c>
      <c r="J278">
        <v>1000</v>
      </c>
      <c r="K278" t="b">
        <v>1</v>
      </c>
      <c r="L278">
        <v>64</v>
      </c>
      <c r="M278" t="b">
        <v>0</v>
      </c>
    </row>
    <row r="279" spans="1:13" x14ac:dyDescent="0.2">
      <c r="A279" t="s">
        <v>27</v>
      </c>
      <c r="B279" t="s">
        <v>25</v>
      </c>
      <c r="C279" t="s">
        <v>16</v>
      </c>
      <c r="D279">
        <v>1</v>
      </c>
      <c r="E279">
        <v>1</v>
      </c>
      <c r="F279">
        <v>4756.2711040000004</v>
      </c>
      <c r="G279" t="s">
        <v>19</v>
      </c>
      <c r="H279" t="s">
        <v>17</v>
      </c>
      <c r="J279">
        <v>1000</v>
      </c>
      <c r="K279" t="b">
        <v>1</v>
      </c>
      <c r="L279">
        <v>64</v>
      </c>
      <c r="M279" t="b">
        <v>0</v>
      </c>
    </row>
    <row r="280" spans="1:13" x14ac:dyDescent="0.2">
      <c r="A280" t="s">
        <v>27</v>
      </c>
      <c r="B280" t="s">
        <v>26</v>
      </c>
      <c r="C280" t="s">
        <v>16</v>
      </c>
      <c r="D280">
        <v>1</v>
      </c>
      <c r="E280">
        <v>1</v>
      </c>
      <c r="F280">
        <v>21889.024000000001</v>
      </c>
      <c r="G280" t="s">
        <v>19</v>
      </c>
      <c r="H280" t="s">
        <v>17</v>
      </c>
      <c r="J280">
        <v>1000</v>
      </c>
      <c r="K280" t="b">
        <v>1</v>
      </c>
      <c r="L280">
        <v>64</v>
      </c>
      <c r="M280" t="b">
        <v>0</v>
      </c>
    </row>
    <row r="281" spans="1:13" x14ac:dyDescent="0.2">
      <c r="A281" t="s">
        <v>27</v>
      </c>
      <c r="B281" t="s">
        <v>15</v>
      </c>
      <c r="C281" t="s">
        <v>16</v>
      </c>
      <c r="D281">
        <v>1</v>
      </c>
      <c r="E281">
        <v>891319</v>
      </c>
      <c r="F281">
        <v>448.00202400000001</v>
      </c>
      <c r="G281">
        <v>0.35084500000000002</v>
      </c>
      <c r="H281" t="s">
        <v>17</v>
      </c>
      <c r="J281">
        <v>1000</v>
      </c>
      <c r="K281" t="b">
        <v>1</v>
      </c>
      <c r="L281">
        <v>64</v>
      </c>
      <c r="M281" t="b">
        <v>1</v>
      </c>
    </row>
    <row r="282" spans="1:13" x14ac:dyDescent="0.2">
      <c r="A282" t="s">
        <v>27</v>
      </c>
      <c r="B282" t="s">
        <v>18</v>
      </c>
      <c r="C282" t="s">
        <v>16</v>
      </c>
      <c r="D282">
        <v>1</v>
      </c>
      <c r="E282">
        <v>1</v>
      </c>
      <c r="F282">
        <v>407.04</v>
      </c>
      <c r="G282" t="s">
        <v>19</v>
      </c>
      <c r="H282" t="s">
        <v>17</v>
      </c>
      <c r="J282">
        <v>1000</v>
      </c>
      <c r="K282" t="b">
        <v>1</v>
      </c>
      <c r="L282">
        <v>64</v>
      </c>
      <c r="M282" t="b">
        <v>1</v>
      </c>
    </row>
    <row r="283" spans="1:13" x14ac:dyDescent="0.2">
      <c r="A283" t="s">
        <v>27</v>
      </c>
      <c r="B283" t="s">
        <v>20</v>
      </c>
      <c r="C283" t="s">
        <v>16</v>
      </c>
      <c r="D283">
        <v>1</v>
      </c>
      <c r="E283">
        <v>1</v>
      </c>
      <c r="F283">
        <v>444.928</v>
      </c>
      <c r="G283" t="s">
        <v>19</v>
      </c>
      <c r="H283" t="s">
        <v>17</v>
      </c>
      <c r="J283">
        <v>1000</v>
      </c>
      <c r="K283" t="b">
        <v>1</v>
      </c>
      <c r="L283">
        <v>64</v>
      </c>
      <c r="M283" t="b">
        <v>1</v>
      </c>
    </row>
    <row r="284" spans="1:13" x14ac:dyDescent="0.2">
      <c r="A284" t="s">
        <v>27</v>
      </c>
      <c r="B284" t="s">
        <v>21</v>
      </c>
      <c r="C284" t="s">
        <v>16</v>
      </c>
      <c r="D284">
        <v>1</v>
      </c>
      <c r="E284">
        <v>1</v>
      </c>
      <c r="F284">
        <v>462.84800000000001</v>
      </c>
      <c r="G284" t="s">
        <v>19</v>
      </c>
      <c r="H284" t="s">
        <v>17</v>
      </c>
      <c r="J284">
        <v>1000</v>
      </c>
      <c r="K284" t="b">
        <v>1</v>
      </c>
      <c r="L284">
        <v>64</v>
      </c>
      <c r="M284" t="b">
        <v>1</v>
      </c>
    </row>
    <row r="285" spans="1:13" x14ac:dyDescent="0.2">
      <c r="A285" t="s">
        <v>27</v>
      </c>
      <c r="B285" t="s">
        <v>22</v>
      </c>
      <c r="C285" t="s">
        <v>16</v>
      </c>
      <c r="D285">
        <v>1</v>
      </c>
      <c r="E285">
        <v>1</v>
      </c>
      <c r="F285">
        <v>466.94400000000002</v>
      </c>
      <c r="G285" t="s">
        <v>19</v>
      </c>
      <c r="H285" t="s">
        <v>17</v>
      </c>
      <c r="J285">
        <v>1000</v>
      </c>
      <c r="K285" t="b">
        <v>1</v>
      </c>
      <c r="L285">
        <v>64</v>
      </c>
      <c r="M285" t="b">
        <v>1</v>
      </c>
    </row>
    <row r="286" spans="1:13" x14ac:dyDescent="0.2">
      <c r="A286" t="s">
        <v>27</v>
      </c>
      <c r="B286" t="s">
        <v>23</v>
      </c>
      <c r="C286" t="s">
        <v>16</v>
      </c>
      <c r="D286">
        <v>1</v>
      </c>
      <c r="E286">
        <v>1</v>
      </c>
      <c r="F286">
        <v>479.23200000000003</v>
      </c>
      <c r="G286" t="s">
        <v>19</v>
      </c>
      <c r="H286" t="s">
        <v>17</v>
      </c>
      <c r="J286">
        <v>1000</v>
      </c>
      <c r="K286" t="b">
        <v>1</v>
      </c>
      <c r="L286">
        <v>64</v>
      </c>
      <c r="M286" t="b">
        <v>1</v>
      </c>
    </row>
    <row r="287" spans="1:13" x14ac:dyDescent="0.2">
      <c r="A287" t="s">
        <v>27</v>
      </c>
      <c r="B287" t="s">
        <v>24</v>
      </c>
      <c r="C287" t="s">
        <v>16</v>
      </c>
      <c r="D287">
        <v>1</v>
      </c>
      <c r="E287">
        <v>1</v>
      </c>
      <c r="F287">
        <v>1566.72</v>
      </c>
      <c r="G287" t="s">
        <v>19</v>
      </c>
      <c r="H287" t="s">
        <v>17</v>
      </c>
      <c r="J287">
        <v>1000</v>
      </c>
      <c r="K287" t="b">
        <v>1</v>
      </c>
      <c r="L287">
        <v>64</v>
      </c>
      <c r="M287" t="b">
        <v>1</v>
      </c>
    </row>
    <row r="288" spans="1:13" x14ac:dyDescent="0.2">
      <c r="A288" t="s">
        <v>27</v>
      </c>
      <c r="B288" t="s">
        <v>25</v>
      </c>
      <c r="C288" t="s">
        <v>16</v>
      </c>
      <c r="D288">
        <v>1</v>
      </c>
      <c r="E288">
        <v>1</v>
      </c>
      <c r="F288">
        <v>4990.6319359999998</v>
      </c>
      <c r="G288" t="s">
        <v>19</v>
      </c>
      <c r="H288" t="s">
        <v>17</v>
      </c>
      <c r="J288">
        <v>1000</v>
      </c>
      <c r="K288" t="b">
        <v>1</v>
      </c>
      <c r="L288">
        <v>64</v>
      </c>
      <c r="M288" t="b">
        <v>1</v>
      </c>
    </row>
    <row r="289" spans="1:13" x14ac:dyDescent="0.2">
      <c r="A289" t="s">
        <v>27</v>
      </c>
      <c r="B289" t="s">
        <v>26</v>
      </c>
      <c r="C289" t="s">
        <v>16</v>
      </c>
      <c r="D289">
        <v>1</v>
      </c>
      <c r="E289">
        <v>1</v>
      </c>
      <c r="F289">
        <v>13090.816000000001</v>
      </c>
      <c r="G289" t="s">
        <v>19</v>
      </c>
      <c r="H289" t="s">
        <v>17</v>
      </c>
      <c r="J289">
        <v>1000</v>
      </c>
      <c r="K289" t="b">
        <v>1</v>
      </c>
      <c r="L289">
        <v>64</v>
      </c>
      <c r="M289" t="b">
        <v>1</v>
      </c>
    </row>
    <row r="290" spans="1:13" x14ac:dyDescent="0.2">
      <c r="A290" t="s">
        <v>27</v>
      </c>
      <c r="B290" t="s">
        <v>15</v>
      </c>
      <c r="C290" t="s">
        <v>16</v>
      </c>
      <c r="D290">
        <v>1</v>
      </c>
      <c r="E290">
        <v>9176</v>
      </c>
      <c r="F290">
        <v>44437.671840000003</v>
      </c>
      <c r="G290">
        <v>68.874146999999994</v>
      </c>
      <c r="H290" t="s">
        <v>17</v>
      </c>
      <c r="J290">
        <v>100000</v>
      </c>
      <c r="K290" t="b">
        <v>0</v>
      </c>
      <c r="L290">
        <v>64</v>
      </c>
      <c r="M290" t="b">
        <v>0</v>
      </c>
    </row>
    <row r="291" spans="1:13" x14ac:dyDescent="0.2">
      <c r="A291" t="s">
        <v>27</v>
      </c>
      <c r="B291" t="s">
        <v>18</v>
      </c>
      <c r="C291" t="s">
        <v>16</v>
      </c>
      <c r="D291">
        <v>1</v>
      </c>
      <c r="E291">
        <v>1</v>
      </c>
      <c r="F291">
        <v>39976.959999999999</v>
      </c>
      <c r="G291" t="s">
        <v>19</v>
      </c>
      <c r="H291" t="s">
        <v>17</v>
      </c>
      <c r="J291">
        <v>100000</v>
      </c>
      <c r="K291" t="b">
        <v>0</v>
      </c>
      <c r="L291">
        <v>64</v>
      </c>
      <c r="M291" t="b">
        <v>0</v>
      </c>
    </row>
    <row r="292" spans="1:13" x14ac:dyDescent="0.2">
      <c r="A292" t="s">
        <v>27</v>
      </c>
      <c r="B292" t="s">
        <v>20</v>
      </c>
      <c r="C292" t="s">
        <v>16</v>
      </c>
      <c r="D292">
        <v>1</v>
      </c>
      <c r="E292">
        <v>1</v>
      </c>
      <c r="F292">
        <v>44761.088000000003</v>
      </c>
      <c r="G292" t="s">
        <v>19</v>
      </c>
      <c r="H292" t="s">
        <v>17</v>
      </c>
      <c r="J292">
        <v>100000</v>
      </c>
      <c r="K292" t="b">
        <v>0</v>
      </c>
      <c r="L292">
        <v>64</v>
      </c>
      <c r="M292" t="b">
        <v>0</v>
      </c>
    </row>
    <row r="293" spans="1:13" x14ac:dyDescent="0.2">
      <c r="A293" t="s">
        <v>27</v>
      </c>
      <c r="B293" t="s">
        <v>21</v>
      </c>
      <c r="C293" t="s">
        <v>16</v>
      </c>
      <c r="D293">
        <v>1</v>
      </c>
      <c r="E293">
        <v>1</v>
      </c>
      <c r="F293">
        <v>46661.631999999998</v>
      </c>
      <c r="G293" t="s">
        <v>19</v>
      </c>
      <c r="H293" t="s">
        <v>17</v>
      </c>
      <c r="J293">
        <v>100000</v>
      </c>
      <c r="K293" t="b">
        <v>0</v>
      </c>
      <c r="L293">
        <v>64</v>
      </c>
      <c r="M293" t="b">
        <v>0</v>
      </c>
    </row>
    <row r="294" spans="1:13" x14ac:dyDescent="0.2">
      <c r="A294" t="s">
        <v>27</v>
      </c>
      <c r="B294" t="s">
        <v>22</v>
      </c>
      <c r="C294" t="s">
        <v>16</v>
      </c>
      <c r="D294">
        <v>1</v>
      </c>
      <c r="E294">
        <v>1</v>
      </c>
      <c r="F294">
        <v>46999.142399999997</v>
      </c>
      <c r="G294" t="s">
        <v>19</v>
      </c>
      <c r="H294" t="s">
        <v>17</v>
      </c>
      <c r="J294">
        <v>100000</v>
      </c>
      <c r="K294" t="b">
        <v>0</v>
      </c>
      <c r="L294">
        <v>64</v>
      </c>
      <c r="M294" t="b">
        <v>0</v>
      </c>
    </row>
    <row r="295" spans="1:13" x14ac:dyDescent="0.2">
      <c r="A295" t="s">
        <v>27</v>
      </c>
      <c r="B295" t="s">
        <v>23</v>
      </c>
      <c r="C295" t="s">
        <v>16</v>
      </c>
      <c r="D295">
        <v>1</v>
      </c>
      <c r="E295">
        <v>1</v>
      </c>
      <c r="F295">
        <v>48037.887999999999</v>
      </c>
      <c r="G295" t="s">
        <v>19</v>
      </c>
      <c r="H295" t="s">
        <v>17</v>
      </c>
      <c r="J295">
        <v>100000</v>
      </c>
      <c r="K295" t="b">
        <v>0</v>
      </c>
      <c r="L295">
        <v>64</v>
      </c>
      <c r="M295" t="b">
        <v>0</v>
      </c>
    </row>
    <row r="296" spans="1:13" x14ac:dyDescent="0.2">
      <c r="A296" t="s">
        <v>27</v>
      </c>
      <c r="B296" t="s">
        <v>24</v>
      </c>
      <c r="C296" t="s">
        <v>16</v>
      </c>
      <c r="D296">
        <v>1</v>
      </c>
      <c r="E296">
        <v>1</v>
      </c>
      <c r="F296">
        <v>49730.224128000002</v>
      </c>
      <c r="G296" t="s">
        <v>19</v>
      </c>
      <c r="H296" t="s">
        <v>17</v>
      </c>
      <c r="J296">
        <v>100000</v>
      </c>
      <c r="K296" t="b">
        <v>0</v>
      </c>
      <c r="L296">
        <v>64</v>
      </c>
      <c r="M296" t="b">
        <v>0</v>
      </c>
    </row>
    <row r="297" spans="1:13" x14ac:dyDescent="0.2">
      <c r="A297" t="s">
        <v>27</v>
      </c>
      <c r="B297" t="s">
        <v>25</v>
      </c>
      <c r="C297" t="s">
        <v>16</v>
      </c>
      <c r="D297">
        <v>1</v>
      </c>
      <c r="E297">
        <v>1</v>
      </c>
      <c r="F297">
        <v>53805.055999999997</v>
      </c>
      <c r="G297" t="s">
        <v>19</v>
      </c>
      <c r="H297" t="s">
        <v>17</v>
      </c>
      <c r="J297">
        <v>100000</v>
      </c>
      <c r="K297" t="b">
        <v>0</v>
      </c>
      <c r="L297">
        <v>64</v>
      </c>
      <c r="M297" t="b">
        <v>0</v>
      </c>
    </row>
    <row r="298" spans="1:13" x14ac:dyDescent="0.2">
      <c r="A298" t="s">
        <v>27</v>
      </c>
      <c r="B298" t="s">
        <v>26</v>
      </c>
      <c r="C298" t="s">
        <v>16</v>
      </c>
      <c r="D298">
        <v>1</v>
      </c>
      <c r="E298">
        <v>1</v>
      </c>
      <c r="F298">
        <v>53805.055999999997</v>
      </c>
      <c r="G298" t="s">
        <v>19</v>
      </c>
      <c r="H298" t="s">
        <v>17</v>
      </c>
      <c r="J298">
        <v>100000</v>
      </c>
      <c r="K298" t="b">
        <v>0</v>
      </c>
      <c r="L298">
        <v>64</v>
      </c>
      <c r="M298" t="b">
        <v>0</v>
      </c>
    </row>
    <row r="299" spans="1:13" x14ac:dyDescent="0.2">
      <c r="A299" t="s">
        <v>27</v>
      </c>
      <c r="B299" t="s">
        <v>15</v>
      </c>
      <c r="C299" t="s">
        <v>16</v>
      </c>
      <c r="D299">
        <v>1</v>
      </c>
      <c r="E299">
        <v>8675</v>
      </c>
      <c r="F299">
        <v>47147.270757999999</v>
      </c>
      <c r="G299">
        <v>101.02274</v>
      </c>
      <c r="H299" t="s">
        <v>17</v>
      </c>
      <c r="J299">
        <v>100000</v>
      </c>
      <c r="K299" t="b">
        <v>0</v>
      </c>
      <c r="L299">
        <v>64</v>
      </c>
      <c r="M299" t="b">
        <v>1</v>
      </c>
    </row>
    <row r="300" spans="1:13" x14ac:dyDescent="0.2">
      <c r="A300" t="s">
        <v>27</v>
      </c>
      <c r="B300" t="s">
        <v>18</v>
      </c>
      <c r="C300" t="s">
        <v>16</v>
      </c>
      <c r="D300">
        <v>1</v>
      </c>
      <c r="E300">
        <v>1</v>
      </c>
      <c r="F300">
        <v>41025.536</v>
      </c>
      <c r="G300" t="s">
        <v>19</v>
      </c>
      <c r="H300" t="s">
        <v>17</v>
      </c>
      <c r="J300">
        <v>100000</v>
      </c>
      <c r="K300" t="b">
        <v>0</v>
      </c>
      <c r="L300">
        <v>64</v>
      </c>
      <c r="M300" t="b">
        <v>1</v>
      </c>
    </row>
    <row r="301" spans="1:13" x14ac:dyDescent="0.2">
      <c r="A301" t="s">
        <v>27</v>
      </c>
      <c r="B301" t="s">
        <v>20</v>
      </c>
      <c r="C301" t="s">
        <v>16</v>
      </c>
      <c r="D301">
        <v>1</v>
      </c>
      <c r="E301">
        <v>1</v>
      </c>
      <c r="F301">
        <v>48365.567999999999</v>
      </c>
      <c r="G301" t="s">
        <v>19</v>
      </c>
      <c r="H301" t="s">
        <v>17</v>
      </c>
      <c r="J301">
        <v>100000</v>
      </c>
      <c r="K301" t="b">
        <v>0</v>
      </c>
      <c r="L301">
        <v>64</v>
      </c>
      <c r="M301" t="b">
        <v>1</v>
      </c>
    </row>
    <row r="302" spans="1:13" x14ac:dyDescent="0.2">
      <c r="A302" t="s">
        <v>27</v>
      </c>
      <c r="B302" t="s">
        <v>21</v>
      </c>
      <c r="C302" t="s">
        <v>16</v>
      </c>
      <c r="D302">
        <v>1</v>
      </c>
      <c r="E302">
        <v>1</v>
      </c>
      <c r="F302">
        <v>49807.360000000001</v>
      </c>
      <c r="G302" t="s">
        <v>19</v>
      </c>
      <c r="H302" t="s">
        <v>17</v>
      </c>
      <c r="J302">
        <v>100000</v>
      </c>
      <c r="K302" t="b">
        <v>0</v>
      </c>
      <c r="L302">
        <v>64</v>
      </c>
      <c r="M302" t="b">
        <v>1</v>
      </c>
    </row>
    <row r="303" spans="1:13" x14ac:dyDescent="0.2">
      <c r="A303" t="s">
        <v>27</v>
      </c>
      <c r="B303" t="s">
        <v>22</v>
      </c>
      <c r="C303" t="s">
        <v>16</v>
      </c>
      <c r="D303">
        <v>1</v>
      </c>
      <c r="E303">
        <v>1</v>
      </c>
      <c r="F303">
        <v>50135.040000000001</v>
      </c>
      <c r="G303" t="s">
        <v>19</v>
      </c>
      <c r="H303" t="s">
        <v>17</v>
      </c>
      <c r="J303">
        <v>100000</v>
      </c>
      <c r="K303" t="b">
        <v>0</v>
      </c>
      <c r="L303">
        <v>64</v>
      </c>
      <c r="M303" t="b">
        <v>1</v>
      </c>
    </row>
    <row r="304" spans="1:13" x14ac:dyDescent="0.2">
      <c r="A304" t="s">
        <v>27</v>
      </c>
      <c r="B304" t="s">
        <v>23</v>
      </c>
      <c r="C304" t="s">
        <v>16</v>
      </c>
      <c r="D304">
        <v>1</v>
      </c>
      <c r="E304">
        <v>1</v>
      </c>
      <c r="F304">
        <v>50790.400000000001</v>
      </c>
      <c r="G304" t="s">
        <v>19</v>
      </c>
      <c r="H304" t="s">
        <v>17</v>
      </c>
      <c r="J304">
        <v>100000</v>
      </c>
      <c r="K304" t="b">
        <v>0</v>
      </c>
      <c r="L304">
        <v>64</v>
      </c>
      <c r="M304" t="b">
        <v>1</v>
      </c>
    </row>
    <row r="305" spans="1:13" x14ac:dyDescent="0.2">
      <c r="A305" t="s">
        <v>27</v>
      </c>
      <c r="B305" t="s">
        <v>24</v>
      </c>
      <c r="C305" t="s">
        <v>16</v>
      </c>
      <c r="D305">
        <v>1</v>
      </c>
      <c r="E305">
        <v>1</v>
      </c>
      <c r="F305">
        <v>52712.177664000003</v>
      </c>
      <c r="G305" t="s">
        <v>19</v>
      </c>
      <c r="H305" t="s">
        <v>17</v>
      </c>
      <c r="J305">
        <v>100000</v>
      </c>
      <c r="K305" t="b">
        <v>0</v>
      </c>
      <c r="L305">
        <v>64</v>
      </c>
      <c r="M305" t="b">
        <v>1</v>
      </c>
    </row>
    <row r="306" spans="1:13" x14ac:dyDescent="0.2">
      <c r="A306" t="s">
        <v>27</v>
      </c>
      <c r="B306" t="s">
        <v>25</v>
      </c>
      <c r="C306" t="s">
        <v>16</v>
      </c>
      <c r="D306">
        <v>1</v>
      </c>
      <c r="E306">
        <v>1</v>
      </c>
      <c r="F306">
        <v>57868.288</v>
      </c>
      <c r="G306" t="s">
        <v>19</v>
      </c>
      <c r="H306" t="s">
        <v>17</v>
      </c>
      <c r="J306">
        <v>100000</v>
      </c>
      <c r="K306" t="b">
        <v>0</v>
      </c>
      <c r="L306">
        <v>64</v>
      </c>
      <c r="M306" t="b">
        <v>1</v>
      </c>
    </row>
    <row r="307" spans="1:13" x14ac:dyDescent="0.2">
      <c r="A307" t="s">
        <v>27</v>
      </c>
      <c r="B307" t="s">
        <v>26</v>
      </c>
      <c r="C307" t="s">
        <v>16</v>
      </c>
      <c r="D307">
        <v>1</v>
      </c>
      <c r="E307">
        <v>1</v>
      </c>
      <c r="F307">
        <v>57868.288</v>
      </c>
      <c r="G307" t="s">
        <v>19</v>
      </c>
      <c r="H307" t="s">
        <v>17</v>
      </c>
      <c r="J307">
        <v>100000</v>
      </c>
      <c r="K307" t="b">
        <v>0</v>
      </c>
      <c r="L307">
        <v>64</v>
      </c>
      <c r="M307" t="b">
        <v>1</v>
      </c>
    </row>
    <row r="308" spans="1:13" x14ac:dyDescent="0.2">
      <c r="A308" t="s">
        <v>27</v>
      </c>
      <c r="B308" t="s">
        <v>15</v>
      </c>
      <c r="C308" t="s">
        <v>16</v>
      </c>
      <c r="D308">
        <v>1</v>
      </c>
      <c r="E308">
        <v>11101</v>
      </c>
      <c r="F308">
        <v>36647.068814999999</v>
      </c>
      <c r="G308">
        <v>110.17592999999999</v>
      </c>
      <c r="H308" t="s">
        <v>17</v>
      </c>
      <c r="J308">
        <v>100000</v>
      </c>
      <c r="K308" t="b">
        <v>1</v>
      </c>
      <c r="L308">
        <v>64</v>
      </c>
      <c r="M308" t="b">
        <v>0</v>
      </c>
    </row>
    <row r="309" spans="1:13" x14ac:dyDescent="0.2">
      <c r="A309" t="s">
        <v>27</v>
      </c>
      <c r="B309" t="s">
        <v>18</v>
      </c>
      <c r="C309" t="s">
        <v>16</v>
      </c>
      <c r="D309">
        <v>1</v>
      </c>
      <c r="E309">
        <v>1</v>
      </c>
      <c r="F309">
        <v>33751.040000000001</v>
      </c>
      <c r="G309" t="s">
        <v>19</v>
      </c>
      <c r="H309" t="s">
        <v>17</v>
      </c>
      <c r="J309">
        <v>100000</v>
      </c>
      <c r="K309" t="b">
        <v>1</v>
      </c>
      <c r="L309">
        <v>64</v>
      </c>
      <c r="M309" t="b">
        <v>0</v>
      </c>
    </row>
    <row r="310" spans="1:13" x14ac:dyDescent="0.2">
      <c r="A310" t="s">
        <v>27</v>
      </c>
      <c r="B310" t="s">
        <v>20</v>
      </c>
      <c r="C310" t="s">
        <v>16</v>
      </c>
      <c r="D310">
        <v>1</v>
      </c>
      <c r="E310">
        <v>1</v>
      </c>
      <c r="F310">
        <v>35454.976000000002</v>
      </c>
      <c r="G310" t="s">
        <v>19</v>
      </c>
      <c r="H310" t="s">
        <v>17</v>
      </c>
      <c r="J310">
        <v>100000</v>
      </c>
      <c r="K310" t="b">
        <v>1</v>
      </c>
      <c r="L310">
        <v>64</v>
      </c>
      <c r="M310" t="b">
        <v>0</v>
      </c>
    </row>
    <row r="311" spans="1:13" x14ac:dyDescent="0.2">
      <c r="A311" t="s">
        <v>27</v>
      </c>
      <c r="B311" t="s">
        <v>21</v>
      </c>
      <c r="C311" t="s">
        <v>16</v>
      </c>
      <c r="D311">
        <v>1</v>
      </c>
      <c r="E311">
        <v>1</v>
      </c>
      <c r="F311">
        <v>40108.031999999999</v>
      </c>
      <c r="G311" t="s">
        <v>19</v>
      </c>
      <c r="H311" t="s">
        <v>17</v>
      </c>
      <c r="J311">
        <v>100000</v>
      </c>
      <c r="K311" t="b">
        <v>1</v>
      </c>
      <c r="L311">
        <v>64</v>
      </c>
      <c r="M311" t="b">
        <v>0</v>
      </c>
    </row>
    <row r="312" spans="1:13" x14ac:dyDescent="0.2">
      <c r="A312" t="s">
        <v>27</v>
      </c>
      <c r="B312" t="s">
        <v>22</v>
      </c>
      <c r="C312" t="s">
        <v>16</v>
      </c>
      <c r="D312">
        <v>1</v>
      </c>
      <c r="E312">
        <v>1</v>
      </c>
      <c r="F312">
        <v>42860.544000000002</v>
      </c>
      <c r="G312" t="s">
        <v>19</v>
      </c>
      <c r="H312" t="s">
        <v>17</v>
      </c>
      <c r="J312">
        <v>100000</v>
      </c>
      <c r="K312" t="b">
        <v>1</v>
      </c>
      <c r="L312">
        <v>64</v>
      </c>
      <c r="M312" t="b">
        <v>0</v>
      </c>
    </row>
    <row r="313" spans="1:13" x14ac:dyDescent="0.2">
      <c r="A313" t="s">
        <v>27</v>
      </c>
      <c r="B313" t="s">
        <v>23</v>
      </c>
      <c r="C313" t="s">
        <v>16</v>
      </c>
      <c r="D313">
        <v>1</v>
      </c>
      <c r="E313">
        <v>1</v>
      </c>
      <c r="F313">
        <v>51705.28256</v>
      </c>
      <c r="G313" t="s">
        <v>19</v>
      </c>
      <c r="H313" t="s">
        <v>17</v>
      </c>
      <c r="J313">
        <v>100000</v>
      </c>
      <c r="K313" t="b">
        <v>1</v>
      </c>
      <c r="L313">
        <v>64</v>
      </c>
      <c r="M313" t="b">
        <v>0</v>
      </c>
    </row>
    <row r="314" spans="1:13" x14ac:dyDescent="0.2">
      <c r="A314" t="s">
        <v>27</v>
      </c>
      <c r="B314" t="s">
        <v>24</v>
      </c>
      <c r="C314" t="s">
        <v>16</v>
      </c>
      <c r="D314">
        <v>1</v>
      </c>
      <c r="E314">
        <v>1</v>
      </c>
      <c r="F314">
        <v>65404.928</v>
      </c>
      <c r="G314" t="s">
        <v>19</v>
      </c>
      <c r="H314" t="s">
        <v>17</v>
      </c>
      <c r="J314">
        <v>100000</v>
      </c>
      <c r="K314" t="b">
        <v>1</v>
      </c>
      <c r="L314">
        <v>64</v>
      </c>
      <c r="M314" t="b">
        <v>0</v>
      </c>
    </row>
    <row r="315" spans="1:13" x14ac:dyDescent="0.2">
      <c r="A315" t="s">
        <v>27</v>
      </c>
      <c r="B315" t="s">
        <v>25</v>
      </c>
      <c r="C315" t="s">
        <v>16</v>
      </c>
      <c r="D315">
        <v>1</v>
      </c>
      <c r="E315">
        <v>1</v>
      </c>
      <c r="F315">
        <v>75033.110117999997</v>
      </c>
      <c r="G315" t="s">
        <v>19</v>
      </c>
      <c r="H315" t="s">
        <v>17</v>
      </c>
      <c r="J315">
        <v>100000</v>
      </c>
      <c r="K315" t="b">
        <v>1</v>
      </c>
      <c r="L315">
        <v>64</v>
      </c>
      <c r="M315" t="b">
        <v>0</v>
      </c>
    </row>
    <row r="316" spans="1:13" x14ac:dyDescent="0.2">
      <c r="A316" t="s">
        <v>27</v>
      </c>
      <c r="B316" t="s">
        <v>26</v>
      </c>
      <c r="C316" t="s">
        <v>16</v>
      </c>
      <c r="D316">
        <v>1</v>
      </c>
      <c r="E316">
        <v>1</v>
      </c>
      <c r="F316">
        <v>75235.327999999994</v>
      </c>
      <c r="G316" t="s">
        <v>19</v>
      </c>
      <c r="H316" t="s">
        <v>17</v>
      </c>
      <c r="J316">
        <v>100000</v>
      </c>
      <c r="K316" t="b">
        <v>1</v>
      </c>
      <c r="L316">
        <v>64</v>
      </c>
      <c r="M316" t="b">
        <v>0</v>
      </c>
    </row>
    <row r="317" spans="1:13" x14ac:dyDescent="0.2">
      <c r="A317" t="s">
        <v>27</v>
      </c>
      <c r="B317" t="s">
        <v>15</v>
      </c>
      <c r="C317" t="s">
        <v>16</v>
      </c>
      <c r="D317">
        <v>1</v>
      </c>
      <c r="E317">
        <v>10368</v>
      </c>
      <c r="F317">
        <v>39313.717728000003</v>
      </c>
      <c r="G317">
        <v>175.57530600000001</v>
      </c>
      <c r="H317" t="s">
        <v>17</v>
      </c>
      <c r="J317">
        <v>100000</v>
      </c>
      <c r="K317" t="b">
        <v>1</v>
      </c>
      <c r="L317">
        <v>64</v>
      </c>
      <c r="M317" t="b">
        <v>1</v>
      </c>
    </row>
    <row r="318" spans="1:13" x14ac:dyDescent="0.2">
      <c r="A318" t="s">
        <v>27</v>
      </c>
      <c r="B318" t="s">
        <v>18</v>
      </c>
      <c r="C318" t="s">
        <v>16</v>
      </c>
      <c r="D318">
        <v>1</v>
      </c>
      <c r="E318">
        <v>1</v>
      </c>
      <c r="F318">
        <v>35454.976000000002</v>
      </c>
      <c r="G318" t="s">
        <v>19</v>
      </c>
      <c r="H318" t="s">
        <v>17</v>
      </c>
      <c r="J318">
        <v>100000</v>
      </c>
      <c r="K318" t="b">
        <v>1</v>
      </c>
      <c r="L318">
        <v>64</v>
      </c>
      <c r="M318" t="b">
        <v>1</v>
      </c>
    </row>
    <row r="319" spans="1:13" x14ac:dyDescent="0.2">
      <c r="A319" t="s">
        <v>27</v>
      </c>
      <c r="B319" t="s">
        <v>20</v>
      </c>
      <c r="C319" t="s">
        <v>16</v>
      </c>
      <c r="D319">
        <v>1</v>
      </c>
      <c r="E319">
        <v>1</v>
      </c>
      <c r="F319">
        <v>37683.199999999997</v>
      </c>
      <c r="G319" t="s">
        <v>19</v>
      </c>
      <c r="H319" t="s">
        <v>17</v>
      </c>
      <c r="J319">
        <v>100000</v>
      </c>
      <c r="K319" t="b">
        <v>1</v>
      </c>
      <c r="L319">
        <v>64</v>
      </c>
      <c r="M319" t="b">
        <v>1</v>
      </c>
    </row>
    <row r="320" spans="1:13" x14ac:dyDescent="0.2">
      <c r="A320" t="s">
        <v>27</v>
      </c>
      <c r="B320" t="s">
        <v>21</v>
      </c>
      <c r="C320" t="s">
        <v>16</v>
      </c>
      <c r="D320">
        <v>1</v>
      </c>
      <c r="E320">
        <v>1</v>
      </c>
      <c r="F320">
        <v>42860.544000000002</v>
      </c>
      <c r="G320" t="s">
        <v>19</v>
      </c>
      <c r="H320" t="s">
        <v>17</v>
      </c>
      <c r="J320">
        <v>100000</v>
      </c>
      <c r="K320" t="b">
        <v>1</v>
      </c>
      <c r="L320">
        <v>64</v>
      </c>
      <c r="M320" t="b">
        <v>1</v>
      </c>
    </row>
    <row r="321" spans="1:13" x14ac:dyDescent="0.2">
      <c r="A321" t="s">
        <v>27</v>
      </c>
      <c r="B321" t="s">
        <v>22</v>
      </c>
      <c r="C321" t="s">
        <v>16</v>
      </c>
      <c r="D321">
        <v>1</v>
      </c>
      <c r="E321">
        <v>1</v>
      </c>
      <c r="F321">
        <v>46530.559999999998</v>
      </c>
      <c r="G321" t="s">
        <v>19</v>
      </c>
      <c r="H321" t="s">
        <v>17</v>
      </c>
      <c r="J321">
        <v>100000</v>
      </c>
      <c r="K321" t="b">
        <v>1</v>
      </c>
      <c r="L321">
        <v>64</v>
      </c>
      <c r="M321" t="b">
        <v>1</v>
      </c>
    </row>
    <row r="322" spans="1:13" x14ac:dyDescent="0.2">
      <c r="A322" t="s">
        <v>27</v>
      </c>
      <c r="B322" t="s">
        <v>23</v>
      </c>
      <c r="C322" t="s">
        <v>16</v>
      </c>
      <c r="D322">
        <v>1</v>
      </c>
      <c r="E322">
        <v>1</v>
      </c>
      <c r="F322">
        <v>71565.312000000005</v>
      </c>
      <c r="G322" t="s">
        <v>19</v>
      </c>
      <c r="H322" t="s">
        <v>17</v>
      </c>
      <c r="J322">
        <v>100000</v>
      </c>
      <c r="K322" t="b">
        <v>1</v>
      </c>
      <c r="L322">
        <v>64</v>
      </c>
      <c r="M322" t="b">
        <v>1</v>
      </c>
    </row>
    <row r="323" spans="1:13" x14ac:dyDescent="0.2">
      <c r="A323" t="s">
        <v>27</v>
      </c>
      <c r="B323" t="s">
        <v>24</v>
      </c>
      <c r="C323" t="s">
        <v>16</v>
      </c>
      <c r="D323">
        <v>1</v>
      </c>
      <c r="E323">
        <v>1</v>
      </c>
      <c r="F323">
        <v>75497.471999999994</v>
      </c>
      <c r="G323" t="s">
        <v>19</v>
      </c>
      <c r="H323" t="s">
        <v>17</v>
      </c>
      <c r="J323">
        <v>100000</v>
      </c>
      <c r="K323" t="b">
        <v>1</v>
      </c>
      <c r="L323">
        <v>64</v>
      </c>
      <c r="M323" t="b">
        <v>1</v>
      </c>
    </row>
    <row r="324" spans="1:13" x14ac:dyDescent="0.2">
      <c r="A324" t="s">
        <v>27</v>
      </c>
      <c r="B324" t="s">
        <v>25</v>
      </c>
      <c r="C324" t="s">
        <v>16</v>
      </c>
      <c r="D324">
        <v>1</v>
      </c>
      <c r="E324">
        <v>1</v>
      </c>
      <c r="F324">
        <v>76667.446886000005</v>
      </c>
      <c r="G324" t="s">
        <v>19</v>
      </c>
      <c r="H324" t="s">
        <v>17</v>
      </c>
      <c r="J324">
        <v>100000</v>
      </c>
      <c r="K324" t="b">
        <v>1</v>
      </c>
      <c r="L324">
        <v>64</v>
      </c>
      <c r="M324" t="b">
        <v>1</v>
      </c>
    </row>
    <row r="325" spans="1:13" x14ac:dyDescent="0.2">
      <c r="A325" t="s">
        <v>27</v>
      </c>
      <c r="B325" t="s">
        <v>26</v>
      </c>
      <c r="C325" t="s">
        <v>16</v>
      </c>
      <c r="D325">
        <v>1</v>
      </c>
      <c r="E325">
        <v>1</v>
      </c>
      <c r="F325">
        <v>76677.119999999995</v>
      </c>
      <c r="G325" t="s">
        <v>19</v>
      </c>
      <c r="H325" t="s">
        <v>17</v>
      </c>
      <c r="J325">
        <v>100000</v>
      </c>
      <c r="K325" t="b">
        <v>1</v>
      </c>
      <c r="L325">
        <v>64</v>
      </c>
      <c r="M325" t="b">
        <v>1</v>
      </c>
    </row>
    <row r="326" spans="1:13" x14ac:dyDescent="0.2">
      <c r="A326" t="s">
        <v>27</v>
      </c>
      <c r="B326" t="s">
        <v>15</v>
      </c>
      <c r="C326" t="s">
        <v>16</v>
      </c>
      <c r="D326">
        <v>1</v>
      </c>
      <c r="E326">
        <v>400</v>
      </c>
      <c r="F326">
        <v>1236255.3753599999</v>
      </c>
      <c r="G326">
        <v>5499.9026379999996</v>
      </c>
      <c r="H326" t="s">
        <v>17</v>
      </c>
      <c r="J326">
        <v>151145322</v>
      </c>
      <c r="K326" t="b">
        <v>0</v>
      </c>
      <c r="L326">
        <v>64</v>
      </c>
      <c r="M326" t="b">
        <v>0</v>
      </c>
    </row>
    <row r="327" spans="1:13" x14ac:dyDescent="0.2">
      <c r="A327" t="s">
        <v>27</v>
      </c>
      <c r="B327" t="s">
        <v>18</v>
      </c>
      <c r="C327" t="s">
        <v>16</v>
      </c>
      <c r="D327">
        <v>1</v>
      </c>
      <c r="E327">
        <v>1</v>
      </c>
      <c r="F327">
        <v>1195376.6399999999</v>
      </c>
      <c r="G327" t="s">
        <v>19</v>
      </c>
      <c r="H327" t="s">
        <v>17</v>
      </c>
      <c r="J327">
        <v>151145322</v>
      </c>
      <c r="K327" t="b">
        <v>0</v>
      </c>
      <c r="L327">
        <v>64</v>
      </c>
      <c r="M327" t="b">
        <v>0</v>
      </c>
    </row>
    <row r="328" spans="1:13" x14ac:dyDescent="0.2">
      <c r="A328" t="s">
        <v>27</v>
      </c>
      <c r="B328" t="s">
        <v>20</v>
      </c>
      <c r="C328" t="s">
        <v>16</v>
      </c>
      <c r="D328">
        <v>1</v>
      </c>
      <c r="E328">
        <v>1</v>
      </c>
      <c r="F328">
        <v>1222639.6159999999</v>
      </c>
      <c r="G328" t="s">
        <v>19</v>
      </c>
      <c r="H328" t="s">
        <v>17</v>
      </c>
      <c r="J328">
        <v>151145322</v>
      </c>
      <c r="K328" t="b">
        <v>0</v>
      </c>
      <c r="L328">
        <v>64</v>
      </c>
      <c r="M328" t="b">
        <v>0</v>
      </c>
    </row>
    <row r="329" spans="1:13" x14ac:dyDescent="0.2">
      <c r="A329" t="s">
        <v>27</v>
      </c>
      <c r="B329" t="s">
        <v>21</v>
      </c>
      <c r="C329" t="s">
        <v>16</v>
      </c>
      <c r="D329">
        <v>1</v>
      </c>
      <c r="E329">
        <v>1</v>
      </c>
      <c r="F329">
        <v>1279262.72</v>
      </c>
      <c r="G329" t="s">
        <v>19</v>
      </c>
      <c r="H329" t="s">
        <v>17</v>
      </c>
      <c r="J329">
        <v>151145322</v>
      </c>
      <c r="K329" t="b">
        <v>0</v>
      </c>
      <c r="L329">
        <v>64</v>
      </c>
      <c r="M329" t="b">
        <v>0</v>
      </c>
    </row>
    <row r="330" spans="1:13" x14ac:dyDescent="0.2">
      <c r="A330" t="s">
        <v>27</v>
      </c>
      <c r="B330" t="s">
        <v>22</v>
      </c>
      <c r="C330" t="s">
        <v>16</v>
      </c>
      <c r="D330">
        <v>1</v>
      </c>
      <c r="E330">
        <v>1</v>
      </c>
      <c r="F330">
        <v>1289748.48</v>
      </c>
      <c r="G330" t="s">
        <v>19</v>
      </c>
      <c r="H330" t="s">
        <v>17</v>
      </c>
      <c r="J330">
        <v>151145322</v>
      </c>
      <c r="K330" t="b">
        <v>0</v>
      </c>
      <c r="L330">
        <v>64</v>
      </c>
      <c r="M330" t="b">
        <v>0</v>
      </c>
    </row>
    <row r="331" spans="1:13" x14ac:dyDescent="0.2">
      <c r="A331" t="s">
        <v>27</v>
      </c>
      <c r="B331" t="s">
        <v>23</v>
      </c>
      <c r="C331" t="s">
        <v>16</v>
      </c>
      <c r="D331">
        <v>1</v>
      </c>
      <c r="E331">
        <v>1</v>
      </c>
      <c r="F331">
        <v>1325400.064</v>
      </c>
      <c r="G331" t="s">
        <v>19</v>
      </c>
      <c r="H331" t="s">
        <v>17</v>
      </c>
      <c r="J331">
        <v>151145322</v>
      </c>
      <c r="K331" t="b">
        <v>0</v>
      </c>
      <c r="L331">
        <v>64</v>
      </c>
      <c r="M331" t="b">
        <v>0</v>
      </c>
    </row>
    <row r="332" spans="1:13" x14ac:dyDescent="0.2">
      <c r="A332" t="s">
        <v>27</v>
      </c>
      <c r="B332" t="s">
        <v>24</v>
      </c>
      <c r="C332" t="s">
        <v>16</v>
      </c>
      <c r="D332">
        <v>1</v>
      </c>
      <c r="E332">
        <v>1</v>
      </c>
      <c r="F332">
        <v>1373634.5600000001</v>
      </c>
      <c r="G332" t="s">
        <v>19</v>
      </c>
      <c r="H332" t="s">
        <v>17</v>
      </c>
      <c r="J332">
        <v>151145322</v>
      </c>
      <c r="K332" t="b">
        <v>0</v>
      </c>
      <c r="L332">
        <v>64</v>
      </c>
      <c r="M332" t="b">
        <v>0</v>
      </c>
    </row>
    <row r="333" spans="1:13" x14ac:dyDescent="0.2">
      <c r="A333" t="s">
        <v>27</v>
      </c>
      <c r="B333" t="s">
        <v>25</v>
      </c>
      <c r="C333" t="s">
        <v>16</v>
      </c>
      <c r="D333">
        <v>1</v>
      </c>
      <c r="E333">
        <v>1</v>
      </c>
      <c r="F333">
        <v>1373634.5600000001</v>
      </c>
      <c r="G333" t="s">
        <v>19</v>
      </c>
      <c r="H333" t="s">
        <v>17</v>
      </c>
      <c r="J333">
        <v>151145322</v>
      </c>
      <c r="K333" t="b">
        <v>0</v>
      </c>
      <c r="L333">
        <v>64</v>
      </c>
      <c r="M333" t="b">
        <v>0</v>
      </c>
    </row>
    <row r="334" spans="1:13" x14ac:dyDescent="0.2">
      <c r="A334" t="s">
        <v>27</v>
      </c>
      <c r="B334" t="s">
        <v>26</v>
      </c>
      <c r="C334" t="s">
        <v>16</v>
      </c>
      <c r="D334">
        <v>1</v>
      </c>
      <c r="E334">
        <v>1</v>
      </c>
      <c r="F334">
        <v>1373634.5600000001</v>
      </c>
      <c r="G334" t="s">
        <v>19</v>
      </c>
      <c r="H334" t="s">
        <v>17</v>
      </c>
      <c r="J334">
        <v>151145322</v>
      </c>
      <c r="K334" t="b">
        <v>0</v>
      </c>
      <c r="L334">
        <v>64</v>
      </c>
      <c r="M334" t="b">
        <v>0</v>
      </c>
    </row>
    <row r="335" spans="1:13" x14ac:dyDescent="0.2">
      <c r="A335" t="s">
        <v>27</v>
      </c>
      <c r="B335" t="s">
        <v>15</v>
      </c>
      <c r="C335" t="s">
        <v>16</v>
      </c>
      <c r="D335">
        <v>1</v>
      </c>
      <c r="E335">
        <v>400</v>
      </c>
      <c r="F335">
        <v>1561135.67744</v>
      </c>
      <c r="G335">
        <v>25210.190084999998</v>
      </c>
      <c r="H335" t="s">
        <v>17</v>
      </c>
      <c r="J335">
        <v>151145322</v>
      </c>
      <c r="K335" t="b">
        <v>0</v>
      </c>
      <c r="L335">
        <v>64</v>
      </c>
      <c r="M335" t="b">
        <v>1</v>
      </c>
    </row>
    <row r="336" spans="1:13" x14ac:dyDescent="0.2">
      <c r="A336" t="s">
        <v>27</v>
      </c>
      <c r="B336" t="s">
        <v>18</v>
      </c>
      <c r="C336" t="s">
        <v>16</v>
      </c>
      <c r="D336">
        <v>1</v>
      </c>
      <c r="E336">
        <v>1</v>
      </c>
      <c r="F336">
        <v>1337982.976</v>
      </c>
      <c r="G336" t="s">
        <v>19</v>
      </c>
      <c r="H336" t="s">
        <v>17</v>
      </c>
      <c r="J336">
        <v>151145322</v>
      </c>
      <c r="K336" t="b">
        <v>0</v>
      </c>
      <c r="L336">
        <v>64</v>
      </c>
      <c r="M336" t="b">
        <v>1</v>
      </c>
    </row>
    <row r="337" spans="1:13" x14ac:dyDescent="0.2">
      <c r="A337" t="s">
        <v>27</v>
      </c>
      <c r="B337" t="s">
        <v>20</v>
      </c>
      <c r="C337" t="s">
        <v>16</v>
      </c>
      <c r="D337">
        <v>1</v>
      </c>
      <c r="E337">
        <v>1</v>
      </c>
      <c r="F337">
        <v>1468006.3999999999</v>
      </c>
      <c r="G337" t="s">
        <v>19</v>
      </c>
      <c r="H337" t="s">
        <v>17</v>
      </c>
      <c r="J337">
        <v>151145322</v>
      </c>
      <c r="K337" t="b">
        <v>0</v>
      </c>
      <c r="L337">
        <v>64</v>
      </c>
      <c r="M337" t="b">
        <v>1</v>
      </c>
    </row>
    <row r="338" spans="1:13" x14ac:dyDescent="0.2">
      <c r="A338" t="s">
        <v>27</v>
      </c>
      <c r="B338" t="s">
        <v>21</v>
      </c>
      <c r="C338" t="s">
        <v>16</v>
      </c>
      <c r="D338">
        <v>1</v>
      </c>
      <c r="E338">
        <v>1</v>
      </c>
      <c r="F338">
        <v>1742733.3119999999</v>
      </c>
      <c r="G338" t="s">
        <v>19</v>
      </c>
      <c r="H338" t="s">
        <v>17</v>
      </c>
      <c r="J338">
        <v>151145322</v>
      </c>
      <c r="K338" t="b">
        <v>0</v>
      </c>
      <c r="L338">
        <v>64</v>
      </c>
      <c r="M338" t="b">
        <v>1</v>
      </c>
    </row>
    <row r="339" spans="1:13" x14ac:dyDescent="0.2">
      <c r="A339" t="s">
        <v>27</v>
      </c>
      <c r="B339" t="s">
        <v>22</v>
      </c>
      <c r="C339" t="s">
        <v>16</v>
      </c>
      <c r="D339">
        <v>1</v>
      </c>
      <c r="E339">
        <v>1</v>
      </c>
      <c r="F339">
        <v>1751121.9199999999</v>
      </c>
      <c r="G339" t="s">
        <v>19</v>
      </c>
      <c r="H339" t="s">
        <v>17</v>
      </c>
      <c r="J339">
        <v>151145322</v>
      </c>
      <c r="K339" t="b">
        <v>0</v>
      </c>
      <c r="L339">
        <v>64</v>
      </c>
      <c r="M339" t="b">
        <v>1</v>
      </c>
    </row>
    <row r="340" spans="1:13" x14ac:dyDescent="0.2">
      <c r="A340" t="s">
        <v>27</v>
      </c>
      <c r="B340" t="s">
        <v>23</v>
      </c>
      <c r="C340" t="s">
        <v>16</v>
      </c>
      <c r="D340">
        <v>1</v>
      </c>
      <c r="E340">
        <v>1</v>
      </c>
      <c r="F340">
        <v>1799230.5868800001</v>
      </c>
      <c r="G340" t="s">
        <v>19</v>
      </c>
      <c r="H340" t="s">
        <v>17</v>
      </c>
      <c r="J340">
        <v>151145322</v>
      </c>
      <c r="K340" t="b">
        <v>0</v>
      </c>
      <c r="L340">
        <v>64</v>
      </c>
      <c r="M340" t="b">
        <v>1</v>
      </c>
    </row>
    <row r="341" spans="1:13" x14ac:dyDescent="0.2">
      <c r="A341" t="s">
        <v>27</v>
      </c>
      <c r="B341" t="s">
        <v>24</v>
      </c>
      <c r="C341" t="s">
        <v>16</v>
      </c>
      <c r="D341">
        <v>1</v>
      </c>
      <c r="E341">
        <v>1</v>
      </c>
      <c r="F341">
        <v>1839202.304</v>
      </c>
      <c r="G341" t="s">
        <v>19</v>
      </c>
      <c r="H341" t="s">
        <v>17</v>
      </c>
      <c r="J341">
        <v>151145322</v>
      </c>
      <c r="K341" t="b">
        <v>0</v>
      </c>
      <c r="L341">
        <v>64</v>
      </c>
      <c r="M341" t="b">
        <v>1</v>
      </c>
    </row>
    <row r="342" spans="1:13" x14ac:dyDescent="0.2">
      <c r="A342" t="s">
        <v>27</v>
      </c>
      <c r="B342" t="s">
        <v>25</v>
      </c>
      <c r="C342" t="s">
        <v>16</v>
      </c>
      <c r="D342">
        <v>1</v>
      </c>
      <c r="E342">
        <v>1</v>
      </c>
      <c r="F342">
        <v>1839202.304</v>
      </c>
      <c r="G342" t="s">
        <v>19</v>
      </c>
      <c r="H342" t="s">
        <v>17</v>
      </c>
      <c r="J342">
        <v>151145322</v>
      </c>
      <c r="K342" t="b">
        <v>0</v>
      </c>
      <c r="L342">
        <v>64</v>
      </c>
      <c r="M342" t="b">
        <v>1</v>
      </c>
    </row>
    <row r="343" spans="1:13" x14ac:dyDescent="0.2">
      <c r="A343" t="s">
        <v>27</v>
      </c>
      <c r="B343" t="s">
        <v>26</v>
      </c>
      <c r="C343" t="s">
        <v>16</v>
      </c>
      <c r="D343">
        <v>1</v>
      </c>
      <c r="E343">
        <v>1</v>
      </c>
      <c r="F343">
        <v>1839202.304</v>
      </c>
      <c r="G343" t="s">
        <v>19</v>
      </c>
      <c r="H343" t="s">
        <v>17</v>
      </c>
      <c r="J343">
        <v>151145322</v>
      </c>
      <c r="K343" t="b">
        <v>0</v>
      </c>
      <c r="L343">
        <v>64</v>
      </c>
      <c r="M343" t="b">
        <v>1</v>
      </c>
    </row>
    <row r="344" spans="1:13" x14ac:dyDescent="0.2">
      <c r="A344" t="s">
        <v>27</v>
      </c>
      <c r="B344" t="s">
        <v>15</v>
      </c>
      <c r="C344" t="s">
        <v>16</v>
      </c>
      <c r="D344">
        <v>1</v>
      </c>
      <c r="E344">
        <v>400</v>
      </c>
      <c r="F344">
        <v>1378258.7801600001</v>
      </c>
      <c r="G344">
        <v>27480.365292999999</v>
      </c>
      <c r="H344" t="s">
        <v>17</v>
      </c>
      <c r="J344">
        <v>151145322</v>
      </c>
      <c r="K344" t="b">
        <v>1</v>
      </c>
      <c r="L344">
        <v>64</v>
      </c>
      <c r="M344" t="b">
        <v>0</v>
      </c>
    </row>
    <row r="345" spans="1:13" x14ac:dyDescent="0.2">
      <c r="A345" t="s">
        <v>27</v>
      </c>
      <c r="B345" t="s">
        <v>18</v>
      </c>
      <c r="C345" t="s">
        <v>16</v>
      </c>
      <c r="D345">
        <v>1</v>
      </c>
      <c r="E345">
        <v>1</v>
      </c>
      <c r="F345">
        <v>1086324.736</v>
      </c>
      <c r="G345" t="s">
        <v>19</v>
      </c>
      <c r="H345" t="s">
        <v>17</v>
      </c>
      <c r="J345">
        <v>151145322</v>
      </c>
      <c r="K345" t="b">
        <v>1</v>
      </c>
      <c r="L345">
        <v>64</v>
      </c>
      <c r="M345" t="b">
        <v>0</v>
      </c>
    </row>
    <row r="346" spans="1:13" x14ac:dyDescent="0.2">
      <c r="A346" t="s">
        <v>27</v>
      </c>
      <c r="B346" t="s">
        <v>20</v>
      </c>
      <c r="C346" t="s">
        <v>16</v>
      </c>
      <c r="D346">
        <v>1</v>
      </c>
      <c r="E346">
        <v>1</v>
      </c>
      <c r="F346">
        <v>1370488.8319999999</v>
      </c>
      <c r="G346" t="s">
        <v>19</v>
      </c>
      <c r="H346" t="s">
        <v>17</v>
      </c>
      <c r="J346">
        <v>151145322</v>
      </c>
      <c r="K346" t="b">
        <v>1</v>
      </c>
      <c r="L346">
        <v>64</v>
      </c>
      <c r="M346" t="b">
        <v>0</v>
      </c>
    </row>
    <row r="347" spans="1:13" x14ac:dyDescent="0.2">
      <c r="A347" t="s">
        <v>27</v>
      </c>
      <c r="B347" t="s">
        <v>21</v>
      </c>
      <c r="C347" t="s">
        <v>16</v>
      </c>
      <c r="D347">
        <v>1</v>
      </c>
      <c r="E347">
        <v>1</v>
      </c>
      <c r="F347">
        <v>1593416.0896000001</v>
      </c>
      <c r="G347" t="s">
        <v>19</v>
      </c>
      <c r="H347" t="s">
        <v>17</v>
      </c>
      <c r="J347">
        <v>151145322</v>
      </c>
      <c r="K347" t="b">
        <v>1</v>
      </c>
      <c r="L347">
        <v>64</v>
      </c>
      <c r="M347" t="b">
        <v>0</v>
      </c>
    </row>
    <row r="348" spans="1:13" x14ac:dyDescent="0.2">
      <c r="A348" t="s">
        <v>27</v>
      </c>
      <c r="B348" t="s">
        <v>22</v>
      </c>
      <c r="C348" t="s">
        <v>16</v>
      </c>
      <c r="D348">
        <v>1</v>
      </c>
      <c r="E348">
        <v>1</v>
      </c>
      <c r="F348">
        <v>1679609.0367999999</v>
      </c>
      <c r="G348" t="s">
        <v>19</v>
      </c>
      <c r="H348" t="s">
        <v>17</v>
      </c>
      <c r="J348">
        <v>151145322</v>
      </c>
      <c r="K348" t="b">
        <v>1</v>
      </c>
      <c r="L348">
        <v>64</v>
      </c>
      <c r="M348" t="b">
        <v>0</v>
      </c>
    </row>
    <row r="349" spans="1:13" x14ac:dyDescent="0.2">
      <c r="A349" t="s">
        <v>27</v>
      </c>
      <c r="B349" t="s">
        <v>23</v>
      </c>
      <c r="C349" t="s">
        <v>16</v>
      </c>
      <c r="D349">
        <v>1</v>
      </c>
      <c r="E349">
        <v>1</v>
      </c>
      <c r="F349">
        <v>1872400.22016</v>
      </c>
      <c r="G349" t="s">
        <v>19</v>
      </c>
      <c r="H349" t="s">
        <v>17</v>
      </c>
      <c r="J349">
        <v>151145322</v>
      </c>
      <c r="K349" t="b">
        <v>1</v>
      </c>
      <c r="L349">
        <v>64</v>
      </c>
      <c r="M349" t="b">
        <v>0</v>
      </c>
    </row>
    <row r="350" spans="1:13" x14ac:dyDescent="0.2">
      <c r="A350" t="s">
        <v>27</v>
      </c>
      <c r="B350" t="s">
        <v>24</v>
      </c>
      <c r="C350" t="s">
        <v>16</v>
      </c>
      <c r="D350">
        <v>1</v>
      </c>
      <c r="E350">
        <v>1</v>
      </c>
      <c r="F350">
        <v>2025848.8319999999</v>
      </c>
      <c r="G350" t="s">
        <v>19</v>
      </c>
      <c r="H350" t="s">
        <v>17</v>
      </c>
      <c r="J350">
        <v>151145322</v>
      </c>
      <c r="K350" t="b">
        <v>1</v>
      </c>
      <c r="L350">
        <v>64</v>
      </c>
      <c r="M350" t="b">
        <v>0</v>
      </c>
    </row>
    <row r="351" spans="1:13" x14ac:dyDescent="0.2">
      <c r="A351" t="s">
        <v>27</v>
      </c>
      <c r="B351" t="s">
        <v>25</v>
      </c>
      <c r="C351" t="s">
        <v>16</v>
      </c>
      <c r="D351">
        <v>1</v>
      </c>
      <c r="E351">
        <v>1</v>
      </c>
      <c r="F351">
        <v>2025848.8319999999</v>
      </c>
      <c r="G351" t="s">
        <v>19</v>
      </c>
      <c r="H351" t="s">
        <v>17</v>
      </c>
      <c r="J351">
        <v>151145322</v>
      </c>
      <c r="K351" t="b">
        <v>1</v>
      </c>
      <c r="L351">
        <v>64</v>
      </c>
      <c r="M351" t="b">
        <v>0</v>
      </c>
    </row>
    <row r="352" spans="1:13" x14ac:dyDescent="0.2">
      <c r="A352" t="s">
        <v>27</v>
      </c>
      <c r="B352" t="s">
        <v>26</v>
      </c>
      <c r="C352" t="s">
        <v>16</v>
      </c>
      <c r="D352">
        <v>1</v>
      </c>
      <c r="E352">
        <v>1</v>
      </c>
      <c r="F352">
        <v>2025848.8319999999</v>
      </c>
      <c r="G352" t="s">
        <v>19</v>
      </c>
      <c r="H352" t="s">
        <v>17</v>
      </c>
      <c r="J352">
        <v>151145322</v>
      </c>
      <c r="K352" t="b">
        <v>1</v>
      </c>
      <c r="L352">
        <v>64</v>
      </c>
      <c r="M352" t="b">
        <v>0</v>
      </c>
    </row>
    <row r="353" spans="1:14" x14ac:dyDescent="0.2">
      <c r="A353" t="s">
        <v>27</v>
      </c>
      <c r="B353" t="s">
        <v>15</v>
      </c>
      <c r="C353" t="s">
        <v>16</v>
      </c>
      <c r="D353">
        <v>1</v>
      </c>
      <c r="E353">
        <v>400</v>
      </c>
      <c r="F353">
        <v>1380717.6908799999</v>
      </c>
      <c r="G353">
        <v>23746.544621000001</v>
      </c>
      <c r="H353" t="s">
        <v>17</v>
      </c>
      <c r="J353">
        <v>151145322</v>
      </c>
      <c r="K353" t="b">
        <v>1</v>
      </c>
      <c r="L353">
        <v>64</v>
      </c>
      <c r="M353" t="b">
        <v>1</v>
      </c>
    </row>
    <row r="354" spans="1:14" x14ac:dyDescent="0.2">
      <c r="A354" t="s">
        <v>27</v>
      </c>
      <c r="B354" t="s">
        <v>18</v>
      </c>
      <c r="C354" t="s">
        <v>16</v>
      </c>
      <c r="D354">
        <v>1</v>
      </c>
      <c r="E354">
        <v>1</v>
      </c>
      <c r="F354">
        <v>1176502.2720000001</v>
      </c>
      <c r="G354" t="s">
        <v>19</v>
      </c>
      <c r="H354" t="s">
        <v>17</v>
      </c>
      <c r="J354">
        <v>151145322</v>
      </c>
      <c r="K354" t="b">
        <v>1</v>
      </c>
      <c r="L354">
        <v>64</v>
      </c>
      <c r="M354" t="b">
        <v>1</v>
      </c>
    </row>
    <row r="355" spans="1:14" x14ac:dyDescent="0.2">
      <c r="A355" t="s">
        <v>27</v>
      </c>
      <c r="B355" t="s">
        <v>20</v>
      </c>
      <c r="C355" t="s">
        <v>16</v>
      </c>
      <c r="D355">
        <v>1</v>
      </c>
      <c r="E355">
        <v>1</v>
      </c>
      <c r="F355">
        <v>1361051.648</v>
      </c>
      <c r="G355" t="s">
        <v>19</v>
      </c>
      <c r="H355" t="s">
        <v>17</v>
      </c>
      <c r="J355">
        <v>151145322</v>
      </c>
      <c r="K355" t="b">
        <v>1</v>
      </c>
      <c r="L355">
        <v>64</v>
      </c>
      <c r="M355" t="b">
        <v>1</v>
      </c>
    </row>
    <row r="356" spans="1:14" x14ac:dyDescent="0.2">
      <c r="A356" t="s">
        <v>27</v>
      </c>
      <c r="B356" t="s">
        <v>21</v>
      </c>
      <c r="C356" t="s">
        <v>16</v>
      </c>
      <c r="D356">
        <v>1</v>
      </c>
      <c r="E356">
        <v>1</v>
      </c>
      <c r="F356">
        <v>1539309.568</v>
      </c>
      <c r="G356" t="s">
        <v>19</v>
      </c>
      <c r="H356" t="s">
        <v>17</v>
      </c>
      <c r="J356">
        <v>151145322</v>
      </c>
      <c r="K356" t="b">
        <v>1</v>
      </c>
      <c r="L356">
        <v>64</v>
      </c>
      <c r="M356" t="b">
        <v>1</v>
      </c>
    </row>
    <row r="357" spans="1:14" x14ac:dyDescent="0.2">
      <c r="A357" t="s">
        <v>27</v>
      </c>
      <c r="B357" t="s">
        <v>22</v>
      </c>
      <c r="C357" t="s">
        <v>16</v>
      </c>
      <c r="D357">
        <v>1</v>
      </c>
      <c r="E357">
        <v>1</v>
      </c>
      <c r="F357">
        <v>1606103.8592000001</v>
      </c>
      <c r="G357" t="s">
        <v>19</v>
      </c>
      <c r="H357" t="s">
        <v>17</v>
      </c>
      <c r="J357">
        <v>151145322</v>
      </c>
      <c r="K357" t="b">
        <v>1</v>
      </c>
      <c r="L357">
        <v>64</v>
      </c>
      <c r="M357" t="b">
        <v>1</v>
      </c>
    </row>
    <row r="358" spans="1:14" x14ac:dyDescent="0.2">
      <c r="A358" t="s">
        <v>27</v>
      </c>
      <c r="B358" t="s">
        <v>23</v>
      </c>
      <c r="C358" t="s">
        <v>16</v>
      </c>
      <c r="D358">
        <v>1</v>
      </c>
      <c r="E358">
        <v>1</v>
      </c>
      <c r="F358">
        <v>2084254.5152</v>
      </c>
      <c r="G358" t="s">
        <v>19</v>
      </c>
      <c r="H358" t="s">
        <v>17</v>
      </c>
      <c r="J358">
        <v>151145322</v>
      </c>
      <c r="K358" t="b">
        <v>1</v>
      </c>
      <c r="L358">
        <v>64</v>
      </c>
      <c r="M358" t="b">
        <v>1</v>
      </c>
    </row>
    <row r="359" spans="1:14" x14ac:dyDescent="0.2">
      <c r="A359" t="s">
        <v>27</v>
      </c>
      <c r="B359" t="s">
        <v>24</v>
      </c>
      <c r="C359" t="s">
        <v>16</v>
      </c>
      <c r="D359">
        <v>1</v>
      </c>
      <c r="E359">
        <v>1</v>
      </c>
      <c r="F359">
        <v>2285895.6800000002</v>
      </c>
      <c r="G359" t="s">
        <v>19</v>
      </c>
      <c r="H359" t="s">
        <v>17</v>
      </c>
      <c r="J359">
        <v>151145322</v>
      </c>
      <c r="K359" t="b">
        <v>1</v>
      </c>
      <c r="L359">
        <v>64</v>
      </c>
      <c r="M359" t="b">
        <v>1</v>
      </c>
    </row>
    <row r="360" spans="1:14" x14ac:dyDescent="0.2">
      <c r="A360" t="s">
        <v>27</v>
      </c>
      <c r="B360" t="s">
        <v>25</v>
      </c>
      <c r="C360" t="s">
        <v>16</v>
      </c>
      <c r="D360">
        <v>1</v>
      </c>
      <c r="E360">
        <v>1</v>
      </c>
      <c r="F360">
        <v>2285895.6800000002</v>
      </c>
      <c r="G360" t="s">
        <v>19</v>
      </c>
      <c r="H360" t="s">
        <v>17</v>
      </c>
      <c r="J360">
        <v>151145322</v>
      </c>
      <c r="K360" t="b">
        <v>1</v>
      </c>
      <c r="L360">
        <v>64</v>
      </c>
      <c r="M360" t="b">
        <v>1</v>
      </c>
    </row>
    <row r="361" spans="1:14" x14ac:dyDescent="0.2">
      <c r="A361" t="s">
        <v>27</v>
      </c>
      <c r="B361" t="s">
        <v>26</v>
      </c>
      <c r="C361" t="s">
        <v>16</v>
      </c>
      <c r="D361">
        <v>1</v>
      </c>
      <c r="E361">
        <v>1</v>
      </c>
      <c r="F361">
        <v>2285895.6800000002</v>
      </c>
      <c r="G361" t="s">
        <v>19</v>
      </c>
      <c r="H361" t="s">
        <v>17</v>
      </c>
      <c r="J361">
        <v>151145322</v>
      </c>
      <c r="K361" t="b">
        <v>1</v>
      </c>
      <c r="L361">
        <v>64</v>
      </c>
      <c r="M361" t="b">
        <v>1</v>
      </c>
    </row>
    <row r="362" spans="1:14" x14ac:dyDescent="0.2">
      <c r="A362" t="s">
        <v>28</v>
      </c>
      <c r="B362" t="s">
        <v>15</v>
      </c>
      <c r="C362" t="s">
        <v>16</v>
      </c>
      <c r="D362">
        <v>1</v>
      </c>
      <c r="E362">
        <v>11129120</v>
      </c>
      <c r="F362">
        <v>9.6999420000000001</v>
      </c>
      <c r="G362">
        <v>0.24632100000000001</v>
      </c>
      <c r="H362" t="s">
        <v>17</v>
      </c>
      <c r="I362">
        <v>4</v>
      </c>
      <c r="J362">
        <v>1</v>
      </c>
      <c r="K362" t="b">
        <v>0</v>
      </c>
      <c r="L362">
        <v>64</v>
      </c>
      <c r="M362" t="b">
        <v>0</v>
      </c>
      <c r="N362" t="b">
        <v>0</v>
      </c>
    </row>
    <row r="363" spans="1:14" x14ac:dyDescent="0.2">
      <c r="A363" t="s">
        <v>28</v>
      </c>
      <c r="B363" t="s">
        <v>18</v>
      </c>
      <c r="C363" t="s">
        <v>16</v>
      </c>
      <c r="D363">
        <v>1</v>
      </c>
      <c r="E363">
        <v>1</v>
      </c>
      <c r="F363">
        <v>7.1920000000000002</v>
      </c>
      <c r="G363" t="s">
        <v>19</v>
      </c>
      <c r="H363" t="s">
        <v>17</v>
      </c>
      <c r="I363">
        <v>4</v>
      </c>
      <c r="J363">
        <v>1</v>
      </c>
      <c r="K363" t="b">
        <v>0</v>
      </c>
      <c r="L363">
        <v>64</v>
      </c>
      <c r="M363" t="b">
        <v>0</v>
      </c>
      <c r="N363" t="b">
        <v>0</v>
      </c>
    </row>
    <row r="364" spans="1:14" x14ac:dyDescent="0.2">
      <c r="A364" t="s">
        <v>28</v>
      </c>
      <c r="B364" t="s">
        <v>20</v>
      </c>
      <c r="C364" t="s">
        <v>16</v>
      </c>
      <c r="D364">
        <v>1</v>
      </c>
      <c r="E364">
        <v>1</v>
      </c>
      <c r="F364">
        <v>8.1679999999999993</v>
      </c>
      <c r="G364" t="s">
        <v>19</v>
      </c>
      <c r="H364" t="s">
        <v>17</v>
      </c>
      <c r="I364">
        <v>4</v>
      </c>
      <c r="J364">
        <v>1</v>
      </c>
      <c r="K364" t="b">
        <v>0</v>
      </c>
      <c r="L364">
        <v>64</v>
      </c>
      <c r="M364" t="b">
        <v>0</v>
      </c>
      <c r="N364" t="b">
        <v>0</v>
      </c>
    </row>
    <row r="365" spans="1:14" x14ac:dyDescent="0.2">
      <c r="A365" t="s">
        <v>28</v>
      </c>
      <c r="B365" t="s">
        <v>21</v>
      </c>
      <c r="C365" t="s">
        <v>16</v>
      </c>
      <c r="D365">
        <v>1</v>
      </c>
      <c r="E365">
        <v>1</v>
      </c>
      <c r="F365">
        <v>8.5760000000000005</v>
      </c>
      <c r="G365" t="s">
        <v>19</v>
      </c>
      <c r="H365" t="s">
        <v>17</v>
      </c>
      <c r="I365">
        <v>4</v>
      </c>
      <c r="J365">
        <v>1</v>
      </c>
      <c r="K365" t="b">
        <v>0</v>
      </c>
      <c r="L365">
        <v>64</v>
      </c>
      <c r="M365" t="b">
        <v>0</v>
      </c>
      <c r="N365" t="b">
        <v>0</v>
      </c>
    </row>
    <row r="366" spans="1:14" x14ac:dyDescent="0.2">
      <c r="A366" t="s">
        <v>28</v>
      </c>
      <c r="B366" t="s">
        <v>22</v>
      </c>
      <c r="C366" t="s">
        <v>16</v>
      </c>
      <c r="D366">
        <v>1</v>
      </c>
      <c r="E366">
        <v>1</v>
      </c>
      <c r="F366">
        <v>8.7200000000000006</v>
      </c>
      <c r="G366" t="s">
        <v>19</v>
      </c>
      <c r="H366" t="s">
        <v>17</v>
      </c>
      <c r="I366">
        <v>4</v>
      </c>
      <c r="J366">
        <v>1</v>
      </c>
      <c r="K366" t="b">
        <v>0</v>
      </c>
      <c r="L366">
        <v>64</v>
      </c>
      <c r="M366" t="b">
        <v>0</v>
      </c>
      <c r="N366" t="b">
        <v>0</v>
      </c>
    </row>
    <row r="367" spans="1:14" x14ac:dyDescent="0.2">
      <c r="A367" t="s">
        <v>28</v>
      </c>
      <c r="B367" t="s">
        <v>23</v>
      </c>
      <c r="C367" t="s">
        <v>16</v>
      </c>
      <c r="D367">
        <v>1</v>
      </c>
      <c r="E367">
        <v>1</v>
      </c>
      <c r="F367">
        <v>9.0719999999999992</v>
      </c>
      <c r="G367" t="s">
        <v>19</v>
      </c>
      <c r="H367" t="s">
        <v>17</v>
      </c>
      <c r="I367">
        <v>4</v>
      </c>
      <c r="J367">
        <v>1</v>
      </c>
      <c r="K367" t="b">
        <v>0</v>
      </c>
      <c r="L367">
        <v>64</v>
      </c>
      <c r="M367" t="b">
        <v>0</v>
      </c>
      <c r="N367" t="b">
        <v>0</v>
      </c>
    </row>
    <row r="368" spans="1:14" x14ac:dyDescent="0.2">
      <c r="A368" t="s">
        <v>28</v>
      </c>
      <c r="B368" t="s">
        <v>24</v>
      </c>
      <c r="C368" t="s">
        <v>16</v>
      </c>
      <c r="D368">
        <v>1</v>
      </c>
      <c r="E368">
        <v>1</v>
      </c>
      <c r="F368">
        <v>117.504</v>
      </c>
      <c r="G368" t="s">
        <v>19</v>
      </c>
      <c r="H368" t="s">
        <v>17</v>
      </c>
      <c r="I368">
        <v>4</v>
      </c>
      <c r="J368">
        <v>1</v>
      </c>
      <c r="K368" t="b">
        <v>0</v>
      </c>
      <c r="L368">
        <v>64</v>
      </c>
      <c r="M368" t="b">
        <v>0</v>
      </c>
      <c r="N368" t="b">
        <v>0</v>
      </c>
    </row>
    <row r="369" spans="1:14" x14ac:dyDescent="0.2">
      <c r="A369" t="s">
        <v>28</v>
      </c>
      <c r="B369" t="s">
        <v>25</v>
      </c>
      <c r="C369" t="s">
        <v>16</v>
      </c>
      <c r="D369">
        <v>1</v>
      </c>
      <c r="E369">
        <v>1</v>
      </c>
      <c r="F369">
        <v>246.03850199999999</v>
      </c>
      <c r="G369" t="s">
        <v>19</v>
      </c>
      <c r="H369" t="s">
        <v>17</v>
      </c>
      <c r="I369">
        <v>4</v>
      </c>
      <c r="J369">
        <v>1</v>
      </c>
      <c r="K369" t="b">
        <v>0</v>
      </c>
      <c r="L369">
        <v>64</v>
      </c>
      <c r="M369" t="b">
        <v>0</v>
      </c>
      <c r="N369" t="b">
        <v>0</v>
      </c>
    </row>
    <row r="370" spans="1:14" x14ac:dyDescent="0.2">
      <c r="A370" t="s">
        <v>28</v>
      </c>
      <c r="B370" t="s">
        <v>26</v>
      </c>
      <c r="C370" t="s">
        <v>16</v>
      </c>
      <c r="D370">
        <v>1</v>
      </c>
      <c r="E370">
        <v>1</v>
      </c>
      <c r="F370">
        <v>57081.856</v>
      </c>
      <c r="G370" t="s">
        <v>19</v>
      </c>
      <c r="H370" t="s">
        <v>17</v>
      </c>
      <c r="I370">
        <v>4</v>
      </c>
      <c r="J370">
        <v>1</v>
      </c>
      <c r="K370" t="b">
        <v>0</v>
      </c>
      <c r="L370">
        <v>64</v>
      </c>
      <c r="M370" t="b">
        <v>0</v>
      </c>
      <c r="N370" t="b">
        <v>0</v>
      </c>
    </row>
    <row r="371" spans="1:14" x14ac:dyDescent="0.2">
      <c r="A371" t="s">
        <v>28</v>
      </c>
      <c r="B371" t="s">
        <v>15</v>
      </c>
      <c r="C371" t="s">
        <v>16</v>
      </c>
      <c r="D371">
        <v>1</v>
      </c>
      <c r="E371">
        <v>11127876</v>
      </c>
      <c r="F371">
        <v>9.7341599999999993</v>
      </c>
      <c r="G371">
        <v>0.24644199999999999</v>
      </c>
      <c r="H371" t="s">
        <v>17</v>
      </c>
      <c r="I371">
        <v>4</v>
      </c>
      <c r="J371">
        <v>1</v>
      </c>
      <c r="K371" t="b">
        <v>0</v>
      </c>
      <c r="L371">
        <v>64</v>
      </c>
      <c r="M371" t="b">
        <v>1</v>
      </c>
      <c r="N371" t="b">
        <v>0</v>
      </c>
    </row>
    <row r="372" spans="1:14" x14ac:dyDescent="0.2">
      <c r="A372" t="s">
        <v>28</v>
      </c>
      <c r="B372" t="s">
        <v>18</v>
      </c>
      <c r="C372" t="s">
        <v>16</v>
      </c>
      <c r="D372">
        <v>1</v>
      </c>
      <c r="E372">
        <v>1</v>
      </c>
      <c r="F372">
        <v>7.3280000000000003</v>
      </c>
      <c r="G372" t="s">
        <v>19</v>
      </c>
      <c r="H372" t="s">
        <v>17</v>
      </c>
      <c r="I372">
        <v>4</v>
      </c>
      <c r="J372">
        <v>1</v>
      </c>
      <c r="K372" t="b">
        <v>0</v>
      </c>
      <c r="L372">
        <v>64</v>
      </c>
      <c r="M372" t="b">
        <v>1</v>
      </c>
      <c r="N372" t="b">
        <v>0</v>
      </c>
    </row>
    <row r="373" spans="1:14" x14ac:dyDescent="0.2">
      <c r="A373" t="s">
        <v>28</v>
      </c>
      <c r="B373" t="s">
        <v>20</v>
      </c>
      <c r="C373" t="s">
        <v>16</v>
      </c>
      <c r="D373">
        <v>1</v>
      </c>
      <c r="E373">
        <v>1</v>
      </c>
      <c r="F373">
        <v>8.1679999999999993</v>
      </c>
      <c r="G373" t="s">
        <v>19</v>
      </c>
      <c r="H373" t="s">
        <v>17</v>
      </c>
      <c r="I373">
        <v>4</v>
      </c>
      <c r="J373">
        <v>1</v>
      </c>
      <c r="K373" t="b">
        <v>0</v>
      </c>
      <c r="L373">
        <v>64</v>
      </c>
      <c r="M373" t="b">
        <v>1</v>
      </c>
      <c r="N373" t="b">
        <v>0</v>
      </c>
    </row>
    <row r="374" spans="1:14" x14ac:dyDescent="0.2">
      <c r="A374" t="s">
        <v>28</v>
      </c>
      <c r="B374" t="s">
        <v>21</v>
      </c>
      <c r="C374" t="s">
        <v>16</v>
      </c>
      <c r="D374">
        <v>1</v>
      </c>
      <c r="E374">
        <v>1</v>
      </c>
      <c r="F374">
        <v>8.5760000000000005</v>
      </c>
      <c r="G374" t="s">
        <v>19</v>
      </c>
      <c r="H374" t="s">
        <v>17</v>
      </c>
      <c r="I374">
        <v>4</v>
      </c>
      <c r="J374">
        <v>1</v>
      </c>
      <c r="K374" t="b">
        <v>0</v>
      </c>
      <c r="L374">
        <v>64</v>
      </c>
      <c r="M374" t="b">
        <v>1</v>
      </c>
      <c r="N374" t="b">
        <v>0</v>
      </c>
    </row>
    <row r="375" spans="1:14" x14ac:dyDescent="0.2">
      <c r="A375" t="s">
        <v>28</v>
      </c>
      <c r="B375" t="s">
        <v>22</v>
      </c>
      <c r="C375" t="s">
        <v>16</v>
      </c>
      <c r="D375">
        <v>1</v>
      </c>
      <c r="E375">
        <v>1</v>
      </c>
      <c r="F375">
        <v>8.7200000000000006</v>
      </c>
      <c r="G375" t="s">
        <v>19</v>
      </c>
      <c r="H375" t="s">
        <v>17</v>
      </c>
      <c r="I375">
        <v>4</v>
      </c>
      <c r="J375">
        <v>1</v>
      </c>
      <c r="K375" t="b">
        <v>0</v>
      </c>
      <c r="L375">
        <v>64</v>
      </c>
      <c r="M375" t="b">
        <v>1</v>
      </c>
      <c r="N375" t="b">
        <v>0</v>
      </c>
    </row>
    <row r="376" spans="1:14" x14ac:dyDescent="0.2">
      <c r="A376" t="s">
        <v>28</v>
      </c>
      <c r="B376" t="s">
        <v>23</v>
      </c>
      <c r="C376" t="s">
        <v>16</v>
      </c>
      <c r="D376">
        <v>1</v>
      </c>
      <c r="E376">
        <v>1</v>
      </c>
      <c r="F376">
        <v>9.1359999999999992</v>
      </c>
      <c r="G376" t="s">
        <v>19</v>
      </c>
      <c r="H376" t="s">
        <v>17</v>
      </c>
      <c r="I376">
        <v>4</v>
      </c>
      <c r="J376">
        <v>1</v>
      </c>
      <c r="K376" t="b">
        <v>0</v>
      </c>
      <c r="L376">
        <v>64</v>
      </c>
      <c r="M376" t="b">
        <v>1</v>
      </c>
      <c r="N376" t="b">
        <v>0</v>
      </c>
    </row>
    <row r="377" spans="1:14" x14ac:dyDescent="0.2">
      <c r="A377" t="s">
        <v>28</v>
      </c>
      <c r="B377" t="s">
        <v>24</v>
      </c>
      <c r="C377" t="s">
        <v>16</v>
      </c>
      <c r="D377">
        <v>1</v>
      </c>
      <c r="E377">
        <v>1</v>
      </c>
      <c r="F377">
        <v>117.391744</v>
      </c>
      <c r="G377" t="s">
        <v>19</v>
      </c>
      <c r="H377" t="s">
        <v>17</v>
      </c>
      <c r="I377">
        <v>4</v>
      </c>
      <c r="J377">
        <v>1</v>
      </c>
      <c r="K377" t="b">
        <v>0</v>
      </c>
      <c r="L377">
        <v>64</v>
      </c>
      <c r="M377" t="b">
        <v>1</v>
      </c>
      <c r="N377" t="b">
        <v>0</v>
      </c>
    </row>
    <row r="378" spans="1:14" x14ac:dyDescent="0.2">
      <c r="A378" t="s">
        <v>28</v>
      </c>
      <c r="B378" t="s">
        <v>25</v>
      </c>
      <c r="C378" t="s">
        <v>16</v>
      </c>
      <c r="D378">
        <v>1</v>
      </c>
      <c r="E378">
        <v>1</v>
      </c>
      <c r="F378">
        <v>247.04</v>
      </c>
      <c r="G378" t="s">
        <v>19</v>
      </c>
      <c r="H378" t="s">
        <v>17</v>
      </c>
      <c r="I378">
        <v>4</v>
      </c>
      <c r="J378">
        <v>1</v>
      </c>
      <c r="K378" t="b">
        <v>0</v>
      </c>
      <c r="L378">
        <v>64</v>
      </c>
      <c r="M378" t="b">
        <v>1</v>
      </c>
      <c r="N378" t="b">
        <v>0</v>
      </c>
    </row>
    <row r="379" spans="1:14" x14ac:dyDescent="0.2">
      <c r="A379" t="s">
        <v>28</v>
      </c>
      <c r="B379" t="s">
        <v>26</v>
      </c>
      <c r="C379" t="s">
        <v>16</v>
      </c>
      <c r="D379">
        <v>1</v>
      </c>
      <c r="E379">
        <v>1</v>
      </c>
      <c r="F379">
        <v>55508.991999999998</v>
      </c>
      <c r="G379" t="s">
        <v>19</v>
      </c>
      <c r="H379" t="s">
        <v>17</v>
      </c>
      <c r="I379">
        <v>4</v>
      </c>
      <c r="J379">
        <v>1</v>
      </c>
      <c r="K379" t="b">
        <v>0</v>
      </c>
      <c r="L379">
        <v>64</v>
      </c>
      <c r="M379" t="b">
        <v>1</v>
      </c>
      <c r="N379" t="b">
        <v>0</v>
      </c>
    </row>
    <row r="380" spans="1:14" x14ac:dyDescent="0.2">
      <c r="A380" t="s">
        <v>28</v>
      </c>
      <c r="B380" t="s">
        <v>15</v>
      </c>
      <c r="C380" t="s">
        <v>16</v>
      </c>
      <c r="D380">
        <v>1</v>
      </c>
      <c r="E380">
        <v>6646924</v>
      </c>
      <c r="F380">
        <v>29.967663000000002</v>
      </c>
      <c r="G380">
        <v>0.11386499999999999</v>
      </c>
      <c r="H380" t="s">
        <v>17</v>
      </c>
      <c r="I380">
        <v>4</v>
      </c>
      <c r="J380">
        <v>1</v>
      </c>
      <c r="K380" t="b">
        <v>1</v>
      </c>
      <c r="L380">
        <v>64</v>
      </c>
      <c r="M380" t="b">
        <v>0</v>
      </c>
      <c r="N380" t="b">
        <v>0</v>
      </c>
    </row>
    <row r="381" spans="1:14" x14ac:dyDescent="0.2">
      <c r="A381" t="s">
        <v>28</v>
      </c>
      <c r="B381" t="s">
        <v>18</v>
      </c>
      <c r="C381" t="s">
        <v>16</v>
      </c>
      <c r="D381">
        <v>1</v>
      </c>
      <c r="E381">
        <v>1</v>
      </c>
      <c r="F381">
        <v>24.224</v>
      </c>
      <c r="G381" t="s">
        <v>19</v>
      </c>
      <c r="H381" t="s">
        <v>17</v>
      </c>
      <c r="I381">
        <v>4</v>
      </c>
      <c r="J381">
        <v>1</v>
      </c>
      <c r="K381" t="b">
        <v>1</v>
      </c>
      <c r="L381">
        <v>64</v>
      </c>
      <c r="M381" t="b">
        <v>0</v>
      </c>
      <c r="N381" t="b">
        <v>0</v>
      </c>
    </row>
    <row r="382" spans="1:14" x14ac:dyDescent="0.2">
      <c r="A382" t="s">
        <v>28</v>
      </c>
      <c r="B382" t="s">
        <v>20</v>
      </c>
      <c r="C382" t="s">
        <v>16</v>
      </c>
      <c r="D382">
        <v>1</v>
      </c>
      <c r="E382">
        <v>1</v>
      </c>
      <c r="F382">
        <v>28.416</v>
      </c>
      <c r="G382" t="s">
        <v>19</v>
      </c>
      <c r="H382" t="s">
        <v>17</v>
      </c>
      <c r="I382">
        <v>4</v>
      </c>
      <c r="J382">
        <v>1</v>
      </c>
      <c r="K382" t="b">
        <v>1</v>
      </c>
      <c r="L382">
        <v>64</v>
      </c>
      <c r="M382" t="b">
        <v>0</v>
      </c>
      <c r="N382" t="b">
        <v>0</v>
      </c>
    </row>
    <row r="383" spans="1:14" x14ac:dyDescent="0.2">
      <c r="A383" t="s">
        <v>28</v>
      </c>
      <c r="B383" t="s">
        <v>21</v>
      </c>
      <c r="C383" t="s">
        <v>16</v>
      </c>
      <c r="D383">
        <v>1</v>
      </c>
      <c r="E383">
        <v>1</v>
      </c>
      <c r="F383">
        <v>29.312000000000001</v>
      </c>
      <c r="G383" t="s">
        <v>19</v>
      </c>
      <c r="H383" t="s">
        <v>17</v>
      </c>
      <c r="I383">
        <v>4</v>
      </c>
      <c r="J383">
        <v>1</v>
      </c>
      <c r="K383" t="b">
        <v>1</v>
      </c>
      <c r="L383">
        <v>64</v>
      </c>
      <c r="M383" t="b">
        <v>0</v>
      </c>
      <c r="N383" t="b">
        <v>0</v>
      </c>
    </row>
    <row r="384" spans="1:14" x14ac:dyDescent="0.2">
      <c r="A384" t="s">
        <v>28</v>
      </c>
      <c r="B384" t="s">
        <v>22</v>
      </c>
      <c r="C384" t="s">
        <v>16</v>
      </c>
      <c r="D384">
        <v>1</v>
      </c>
      <c r="E384">
        <v>1</v>
      </c>
      <c r="F384">
        <v>29.664000000000001</v>
      </c>
      <c r="G384" t="s">
        <v>19</v>
      </c>
      <c r="H384" t="s">
        <v>17</v>
      </c>
      <c r="I384">
        <v>4</v>
      </c>
      <c r="J384">
        <v>1</v>
      </c>
      <c r="K384" t="b">
        <v>1</v>
      </c>
      <c r="L384">
        <v>64</v>
      </c>
      <c r="M384" t="b">
        <v>0</v>
      </c>
      <c r="N384" t="b">
        <v>0</v>
      </c>
    </row>
    <row r="385" spans="1:14" x14ac:dyDescent="0.2">
      <c r="A385" t="s">
        <v>28</v>
      </c>
      <c r="B385" t="s">
        <v>23</v>
      </c>
      <c r="C385" t="s">
        <v>16</v>
      </c>
      <c r="D385">
        <v>1</v>
      </c>
      <c r="E385">
        <v>1</v>
      </c>
      <c r="F385">
        <v>37.887999999999998</v>
      </c>
      <c r="G385" t="s">
        <v>19</v>
      </c>
      <c r="H385" t="s">
        <v>17</v>
      </c>
      <c r="I385">
        <v>4</v>
      </c>
      <c r="J385">
        <v>1</v>
      </c>
      <c r="K385" t="b">
        <v>1</v>
      </c>
      <c r="L385">
        <v>64</v>
      </c>
      <c r="M385" t="b">
        <v>0</v>
      </c>
      <c r="N385" t="b">
        <v>0</v>
      </c>
    </row>
    <row r="386" spans="1:14" x14ac:dyDescent="0.2">
      <c r="A386" t="s">
        <v>28</v>
      </c>
      <c r="B386" t="s">
        <v>24</v>
      </c>
      <c r="C386" t="s">
        <v>16</v>
      </c>
      <c r="D386">
        <v>1</v>
      </c>
      <c r="E386">
        <v>1</v>
      </c>
      <c r="F386">
        <v>79.103999999999999</v>
      </c>
      <c r="G386" t="s">
        <v>19</v>
      </c>
      <c r="H386" t="s">
        <v>17</v>
      </c>
      <c r="I386">
        <v>4</v>
      </c>
      <c r="J386">
        <v>1</v>
      </c>
      <c r="K386" t="b">
        <v>1</v>
      </c>
      <c r="L386">
        <v>64</v>
      </c>
      <c r="M386" t="b">
        <v>0</v>
      </c>
      <c r="N386" t="b">
        <v>0</v>
      </c>
    </row>
    <row r="387" spans="1:14" x14ac:dyDescent="0.2">
      <c r="A387" t="s">
        <v>28</v>
      </c>
      <c r="B387" t="s">
        <v>25</v>
      </c>
      <c r="C387" t="s">
        <v>16</v>
      </c>
      <c r="D387">
        <v>1</v>
      </c>
      <c r="E387">
        <v>1</v>
      </c>
      <c r="F387">
        <v>6324.2240000000002</v>
      </c>
      <c r="G387" t="s">
        <v>19</v>
      </c>
      <c r="H387" t="s">
        <v>17</v>
      </c>
      <c r="I387">
        <v>4</v>
      </c>
      <c r="J387">
        <v>1</v>
      </c>
      <c r="K387" t="b">
        <v>1</v>
      </c>
      <c r="L387">
        <v>64</v>
      </c>
      <c r="M387" t="b">
        <v>0</v>
      </c>
      <c r="N387" t="b">
        <v>0</v>
      </c>
    </row>
    <row r="388" spans="1:14" x14ac:dyDescent="0.2">
      <c r="A388" t="s">
        <v>28</v>
      </c>
      <c r="B388" t="s">
        <v>26</v>
      </c>
      <c r="C388" t="s">
        <v>16</v>
      </c>
      <c r="D388">
        <v>1</v>
      </c>
      <c r="E388">
        <v>1</v>
      </c>
      <c r="F388">
        <v>14286.848</v>
      </c>
      <c r="G388" t="s">
        <v>19</v>
      </c>
      <c r="H388" t="s">
        <v>17</v>
      </c>
      <c r="I388">
        <v>4</v>
      </c>
      <c r="J388">
        <v>1</v>
      </c>
      <c r="K388" t="b">
        <v>1</v>
      </c>
      <c r="L388">
        <v>64</v>
      </c>
      <c r="M388" t="b">
        <v>0</v>
      </c>
      <c r="N388" t="b">
        <v>0</v>
      </c>
    </row>
    <row r="389" spans="1:14" x14ac:dyDescent="0.2">
      <c r="A389" t="s">
        <v>28</v>
      </c>
      <c r="B389" t="s">
        <v>15</v>
      </c>
      <c r="C389" t="s">
        <v>16</v>
      </c>
      <c r="D389">
        <v>1</v>
      </c>
      <c r="E389">
        <v>6635993</v>
      </c>
      <c r="F389">
        <v>30.007722000000001</v>
      </c>
      <c r="G389">
        <v>0.113215</v>
      </c>
      <c r="H389" t="s">
        <v>17</v>
      </c>
      <c r="I389">
        <v>4</v>
      </c>
      <c r="J389">
        <v>1</v>
      </c>
      <c r="K389" t="b">
        <v>1</v>
      </c>
      <c r="L389">
        <v>64</v>
      </c>
      <c r="M389" t="b">
        <v>1</v>
      </c>
      <c r="N389" t="b">
        <v>0</v>
      </c>
    </row>
    <row r="390" spans="1:14" x14ac:dyDescent="0.2">
      <c r="A390" t="s">
        <v>28</v>
      </c>
      <c r="B390" t="s">
        <v>18</v>
      </c>
      <c r="C390" t="s">
        <v>16</v>
      </c>
      <c r="D390">
        <v>1</v>
      </c>
      <c r="E390">
        <v>1</v>
      </c>
      <c r="F390">
        <v>23.808</v>
      </c>
      <c r="G390" t="s">
        <v>19</v>
      </c>
      <c r="H390" t="s">
        <v>17</v>
      </c>
      <c r="I390">
        <v>4</v>
      </c>
      <c r="J390">
        <v>1</v>
      </c>
      <c r="K390" t="b">
        <v>1</v>
      </c>
      <c r="L390">
        <v>64</v>
      </c>
      <c r="M390" t="b">
        <v>1</v>
      </c>
      <c r="N390" t="b">
        <v>0</v>
      </c>
    </row>
    <row r="391" spans="1:14" x14ac:dyDescent="0.2">
      <c r="A391" t="s">
        <v>28</v>
      </c>
      <c r="B391" t="s">
        <v>20</v>
      </c>
      <c r="C391" t="s">
        <v>16</v>
      </c>
      <c r="D391">
        <v>1</v>
      </c>
      <c r="E391">
        <v>1</v>
      </c>
      <c r="F391">
        <v>28.48</v>
      </c>
      <c r="G391" t="s">
        <v>19</v>
      </c>
      <c r="H391" t="s">
        <v>17</v>
      </c>
      <c r="I391">
        <v>4</v>
      </c>
      <c r="J391">
        <v>1</v>
      </c>
      <c r="K391" t="b">
        <v>1</v>
      </c>
      <c r="L391">
        <v>64</v>
      </c>
      <c r="M391" t="b">
        <v>1</v>
      </c>
      <c r="N391" t="b">
        <v>0</v>
      </c>
    </row>
    <row r="392" spans="1:14" x14ac:dyDescent="0.2">
      <c r="A392" t="s">
        <v>28</v>
      </c>
      <c r="B392" t="s">
        <v>21</v>
      </c>
      <c r="C392" t="s">
        <v>16</v>
      </c>
      <c r="D392">
        <v>1</v>
      </c>
      <c r="E392">
        <v>1</v>
      </c>
      <c r="F392">
        <v>29.376000000000001</v>
      </c>
      <c r="G392" t="s">
        <v>19</v>
      </c>
      <c r="H392" t="s">
        <v>17</v>
      </c>
      <c r="I392">
        <v>4</v>
      </c>
      <c r="J392">
        <v>1</v>
      </c>
      <c r="K392" t="b">
        <v>1</v>
      </c>
      <c r="L392">
        <v>64</v>
      </c>
      <c r="M392" t="b">
        <v>1</v>
      </c>
      <c r="N392" t="b">
        <v>0</v>
      </c>
    </row>
    <row r="393" spans="1:14" x14ac:dyDescent="0.2">
      <c r="A393" t="s">
        <v>28</v>
      </c>
      <c r="B393" t="s">
        <v>22</v>
      </c>
      <c r="C393" t="s">
        <v>16</v>
      </c>
      <c r="D393">
        <v>1</v>
      </c>
      <c r="E393">
        <v>1</v>
      </c>
      <c r="F393">
        <v>29.728000000000002</v>
      </c>
      <c r="G393" t="s">
        <v>19</v>
      </c>
      <c r="H393" t="s">
        <v>17</v>
      </c>
      <c r="I393">
        <v>4</v>
      </c>
      <c r="J393">
        <v>1</v>
      </c>
      <c r="K393" t="b">
        <v>1</v>
      </c>
      <c r="L393">
        <v>64</v>
      </c>
      <c r="M393" t="b">
        <v>1</v>
      </c>
      <c r="N393" t="b">
        <v>0</v>
      </c>
    </row>
    <row r="394" spans="1:14" x14ac:dyDescent="0.2">
      <c r="A394" t="s">
        <v>28</v>
      </c>
      <c r="B394" t="s">
        <v>23</v>
      </c>
      <c r="C394" t="s">
        <v>16</v>
      </c>
      <c r="D394">
        <v>1</v>
      </c>
      <c r="E394">
        <v>1</v>
      </c>
      <c r="F394">
        <v>38.015999999999998</v>
      </c>
      <c r="G394" t="s">
        <v>19</v>
      </c>
      <c r="H394" t="s">
        <v>17</v>
      </c>
      <c r="I394">
        <v>4</v>
      </c>
      <c r="J394">
        <v>1</v>
      </c>
      <c r="K394" t="b">
        <v>1</v>
      </c>
      <c r="L394">
        <v>64</v>
      </c>
      <c r="M394" t="b">
        <v>1</v>
      </c>
      <c r="N394" t="b">
        <v>0</v>
      </c>
    </row>
    <row r="395" spans="1:14" x14ac:dyDescent="0.2">
      <c r="A395" t="s">
        <v>28</v>
      </c>
      <c r="B395" t="s">
        <v>24</v>
      </c>
      <c r="C395" t="s">
        <v>16</v>
      </c>
      <c r="D395">
        <v>1</v>
      </c>
      <c r="E395">
        <v>1</v>
      </c>
      <c r="F395">
        <v>78.72</v>
      </c>
      <c r="G395" t="s">
        <v>19</v>
      </c>
      <c r="H395" t="s">
        <v>17</v>
      </c>
      <c r="I395">
        <v>4</v>
      </c>
      <c r="J395">
        <v>1</v>
      </c>
      <c r="K395" t="b">
        <v>1</v>
      </c>
      <c r="L395">
        <v>64</v>
      </c>
      <c r="M395" t="b">
        <v>1</v>
      </c>
      <c r="N395" t="b">
        <v>0</v>
      </c>
    </row>
    <row r="396" spans="1:14" x14ac:dyDescent="0.2">
      <c r="A396" t="s">
        <v>28</v>
      </c>
      <c r="B396" t="s">
        <v>25</v>
      </c>
      <c r="C396" t="s">
        <v>16</v>
      </c>
      <c r="D396">
        <v>1</v>
      </c>
      <c r="E396">
        <v>1</v>
      </c>
      <c r="F396">
        <v>6365.1840000000002</v>
      </c>
      <c r="G396" t="s">
        <v>19</v>
      </c>
      <c r="H396" t="s">
        <v>17</v>
      </c>
      <c r="I396">
        <v>4</v>
      </c>
      <c r="J396">
        <v>1</v>
      </c>
      <c r="K396" t="b">
        <v>1</v>
      </c>
      <c r="L396">
        <v>64</v>
      </c>
      <c r="M396" t="b">
        <v>1</v>
      </c>
      <c r="N396" t="b">
        <v>0</v>
      </c>
    </row>
    <row r="397" spans="1:14" x14ac:dyDescent="0.2">
      <c r="A397" t="s">
        <v>28</v>
      </c>
      <c r="B397" t="s">
        <v>26</v>
      </c>
      <c r="C397" t="s">
        <v>16</v>
      </c>
      <c r="D397">
        <v>1</v>
      </c>
      <c r="E397">
        <v>1</v>
      </c>
      <c r="F397">
        <v>14614.528</v>
      </c>
      <c r="G397" t="s">
        <v>19</v>
      </c>
      <c r="H397" t="s">
        <v>17</v>
      </c>
      <c r="I397">
        <v>4</v>
      </c>
      <c r="J397">
        <v>1</v>
      </c>
      <c r="K397" t="b">
        <v>1</v>
      </c>
      <c r="L397">
        <v>64</v>
      </c>
      <c r="M397" t="b">
        <v>1</v>
      </c>
      <c r="N397" t="b">
        <v>0</v>
      </c>
    </row>
    <row r="398" spans="1:14" x14ac:dyDescent="0.2">
      <c r="A398" t="s">
        <v>28</v>
      </c>
      <c r="B398" t="s">
        <v>15</v>
      </c>
      <c r="C398" t="s">
        <v>16</v>
      </c>
      <c r="D398">
        <v>1</v>
      </c>
      <c r="E398">
        <v>7200865</v>
      </c>
      <c r="F398">
        <v>14.848217999999999</v>
      </c>
      <c r="G398">
        <v>0.30229800000000001</v>
      </c>
      <c r="H398" t="s">
        <v>17</v>
      </c>
      <c r="I398">
        <v>4</v>
      </c>
      <c r="J398">
        <v>10</v>
      </c>
      <c r="K398" t="b">
        <v>0</v>
      </c>
      <c r="L398">
        <v>64</v>
      </c>
      <c r="M398" t="b">
        <v>0</v>
      </c>
      <c r="N398" t="b">
        <v>0</v>
      </c>
    </row>
    <row r="399" spans="1:14" x14ac:dyDescent="0.2">
      <c r="A399" t="s">
        <v>28</v>
      </c>
      <c r="B399" t="s">
        <v>18</v>
      </c>
      <c r="C399" t="s">
        <v>16</v>
      </c>
      <c r="D399">
        <v>1</v>
      </c>
      <c r="E399">
        <v>1</v>
      </c>
      <c r="F399">
        <v>12</v>
      </c>
      <c r="G399" t="s">
        <v>19</v>
      </c>
      <c r="H399" t="s">
        <v>17</v>
      </c>
      <c r="I399">
        <v>4</v>
      </c>
      <c r="J399">
        <v>10</v>
      </c>
      <c r="K399" t="b">
        <v>0</v>
      </c>
      <c r="L399">
        <v>64</v>
      </c>
      <c r="M399" t="b">
        <v>0</v>
      </c>
      <c r="N399" t="b">
        <v>0</v>
      </c>
    </row>
    <row r="400" spans="1:14" x14ac:dyDescent="0.2">
      <c r="A400" t="s">
        <v>28</v>
      </c>
      <c r="B400" t="s">
        <v>20</v>
      </c>
      <c r="C400" t="s">
        <v>16</v>
      </c>
      <c r="D400">
        <v>1</v>
      </c>
      <c r="E400">
        <v>1</v>
      </c>
      <c r="F400">
        <v>12.976000000000001</v>
      </c>
      <c r="G400" t="s">
        <v>19</v>
      </c>
      <c r="H400" t="s">
        <v>17</v>
      </c>
      <c r="I400">
        <v>4</v>
      </c>
      <c r="J400">
        <v>10</v>
      </c>
      <c r="K400" t="b">
        <v>0</v>
      </c>
      <c r="L400">
        <v>64</v>
      </c>
      <c r="M400" t="b">
        <v>0</v>
      </c>
      <c r="N400" t="b">
        <v>0</v>
      </c>
    </row>
    <row r="401" spans="1:14" x14ac:dyDescent="0.2">
      <c r="A401" t="s">
        <v>28</v>
      </c>
      <c r="B401" t="s">
        <v>21</v>
      </c>
      <c r="C401" t="s">
        <v>16</v>
      </c>
      <c r="D401">
        <v>1</v>
      </c>
      <c r="E401">
        <v>1</v>
      </c>
      <c r="F401">
        <v>13.407999999999999</v>
      </c>
      <c r="G401" t="s">
        <v>19</v>
      </c>
      <c r="H401" t="s">
        <v>17</v>
      </c>
      <c r="I401">
        <v>4</v>
      </c>
      <c r="J401">
        <v>10</v>
      </c>
      <c r="K401" t="b">
        <v>0</v>
      </c>
      <c r="L401">
        <v>64</v>
      </c>
      <c r="M401" t="b">
        <v>0</v>
      </c>
      <c r="N401" t="b">
        <v>0</v>
      </c>
    </row>
    <row r="402" spans="1:14" x14ac:dyDescent="0.2">
      <c r="A402" t="s">
        <v>28</v>
      </c>
      <c r="B402" t="s">
        <v>22</v>
      </c>
      <c r="C402" t="s">
        <v>16</v>
      </c>
      <c r="D402">
        <v>1</v>
      </c>
      <c r="E402">
        <v>1</v>
      </c>
      <c r="F402">
        <v>13.616</v>
      </c>
      <c r="G402" t="s">
        <v>19</v>
      </c>
      <c r="H402" t="s">
        <v>17</v>
      </c>
      <c r="I402">
        <v>4</v>
      </c>
      <c r="J402">
        <v>10</v>
      </c>
      <c r="K402" t="b">
        <v>0</v>
      </c>
      <c r="L402">
        <v>64</v>
      </c>
      <c r="M402" t="b">
        <v>0</v>
      </c>
      <c r="N402" t="b">
        <v>0</v>
      </c>
    </row>
    <row r="403" spans="1:14" x14ac:dyDescent="0.2">
      <c r="A403" t="s">
        <v>28</v>
      </c>
      <c r="B403" t="s">
        <v>23</v>
      </c>
      <c r="C403" t="s">
        <v>16</v>
      </c>
      <c r="D403">
        <v>1</v>
      </c>
      <c r="E403">
        <v>1</v>
      </c>
      <c r="F403">
        <v>14.384</v>
      </c>
      <c r="G403" t="s">
        <v>19</v>
      </c>
      <c r="H403" t="s">
        <v>17</v>
      </c>
      <c r="I403">
        <v>4</v>
      </c>
      <c r="J403">
        <v>10</v>
      </c>
      <c r="K403" t="b">
        <v>0</v>
      </c>
      <c r="L403">
        <v>64</v>
      </c>
      <c r="M403" t="b">
        <v>0</v>
      </c>
      <c r="N403" t="b">
        <v>0</v>
      </c>
    </row>
    <row r="404" spans="1:14" x14ac:dyDescent="0.2">
      <c r="A404" t="s">
        <v>28</v>
      </c>
      <c r="B404" t="s">
        <v>24</v>
      </c>
      <c r="C404" t="s">
        <v>16</v>
      </c>
      <c r="D404">
        <v>1</v>
      </c>
      <c r="E404">
        <v>1</v>
      </c>
      <c r="F404">
        <v>90.495999999999995</v>
      </c>
      <c r="G404" t="s">
        <v>19</v>
      </c>
      <c r="H404" t="s">
        <v>17</v>
      </c>
      <c r="I404">
        <v>4</v>
      </c>
      <c r="J404">
        <v>10</v>
      </c>
      <c r="K404" t="b">
        <v>0</v>
      </c>
      <c r="L404">
        <v>64</v>
      </c>
      <c r="M404" t="b">
        <v>0</v>
      </c>
      <c r="N404" t="b">
        <v>0</v>
      </c>
    </row>
    <row r="405" spans="1:14" x14ac:dyDescent="0.2">
      <c r="A405" t="s">
        <v>28</v>
      </c>
      <c r="B405" t="s">
        <v>25</v>
      </c>
      <c r="C405" t="s">
        <v>16</v>
      </c>
      <c r="D405">
        <v>1</v>
      </c>
      <c r="E405">
        <v>1</v>
      </c>
      <c r="F405">
        <v>177.15199999999999</v>
      </c>
      <c r="G405" t="s">
        <v>19</v>
      </c>
      <c r="H405" t="s">
        <v>17</v>
      </c>
      <c r="I405">
        <v>4</v>
      </c>
      <c r="J405">
        <v>10</v>
      </c>
      <c r="K405" t="b">
        <v>0</v>
      </c>
      <c r="L405">
        <v>64</v>
      </c>
      <c r="M405" t="b">
        <v>0</v>
      </c>
      <c r="N405" t="b">
        <v>0</v>
      </c>
    </row>
    <row r="406" spans="1:14" x14ac:dyDescent="0.2">
      <c r="A406" t="s">
        <v>28</v>
      </c>
      <c r="B406" t="s">
        <v>26</v>
      </c>
      <c r="C406" t="s">
        <v>16</v>
      </c>
      <c r="D406">
        <v>1</v>
      </c>
      <c r="E406">
        <v>1</v>
      </c>
      <c r="F406">
        <v>45219.839999999997</v>
      </c>
      <c r="G406" t="s">
        <v>19</v>
      </c>
      <c r="H406" t="s">
        <v>17</v>
      </c>
      <c r="I406">
        <v>4</v>
      </c>
      <c r="J406">
        <v>10</v>
      </c>
      <c r="K406" t="b">
        <v>0</v>
      </c>
      <c r="L406">
        <v>64</v>
      </c>
      <c r="M406" t="b">
        <v>0</v>
      </c>
      <c r="N406" t="b">
        <v>0</v>
      </c>
    </row>
    <row r="407" spans="1:14" x14ac:dyDescent="0.2">
      <c r="A407" t="s">
        <v>28</v>
      </c>
      <c r="B407" t="s">
        <v>15</v>
      </c>
      <c r="C407" t="s">
        <v>16</v>
      </c>
      <c r="D407">
        <v>1</v>
      </c>
      <c r="E407">
        <v>6706254</v>
      </c>
      <c r="F407">
        <v>15.934946</v>
      </c>
      <c r="G407">
        <v>0.32166600000000001</v>
      </c>
      <c r="H407" t="s">
        <v>17</v>
      </c>
      <c r="I407">
        <v>4</v>
      </c>
      <c r="J407">
        <v>10</v>
      </c>
      <c r="K407" t="b">
        <v>0</v>
      </c>
      <c r="L407">
        <v>64</v>
      </c>
      <c r="M407" t="b">
        <v>1</v>
      </c>
      <c r="N407" t="b">
        <v>0</v>
      </c>
    </row>
    <row r="408" spans="1:14" x14ac:dyDescent="0.2">
      <c r="A408" t="s">
        <v>28</v>
      </c>
      <c r="B408" t="s">
        <v>18</v>
      </c>
      <c r="C408" t="s">
        <v>16</v>
      </c>
      <c r="D408">
        <v>1</v>
      </c>
      <c r="E408">
        <v>1</v>
      </c>
      <c r="F408">
        <v>12.64</v>
      </c>
      <c r="G408" t="s">
        <v>19</v>
      </c>
      <c r="H408" t="s">
        <v>17</v>
      </c>
      <c r="I408">
        <v>4</v>
      </c>
      <c r="J408">
        <v>10</v>
      </c>
      <c r="K408" t="b">
        <v>0</v>
      </c>
      <c r="L408">
        <v>64</v>
      </c>
      <c r="M408" t="b">
        <v>1</v>
      </c>
      <c r="N408" t="b">
        <v>0</v>
      </c>
    </row>
    <row r="409" spans="1:14" x14ac:dyDescent="0.2">
      <c r="A409" t="s">
        <v>28</v>
      </c>
      <c r="B409" t="s">
        <v>20</v>
      </c>
      <c r="C409" t="s">
        <v>16</v>
      </c>
      <c r="D409">
        <v>1</v>
      </c>
      <c r="E409">
        <v>1</v>
      </c>
      <c r="F409">
        <v>13.888</v>
      </c>
      <c r="G409" t="s">
        <v>19</v>
      </c>
      <c r="H409" t="s">
        <v>17</v>
      </c>
      <c r="I409">
        <v>4</v>
      </c>
      <c r="J409">
        <v>10</v>
      </c>
      <c r="K409" t="b">
        <v>0</v>
      </c>
      <c r="L409">
        <v>64</v>
      </c>
      <c r="M409" t="b">
        <v>1</v>
      </c>
      <c r="N409" t="b">
        <v>0</v>
      </c>
    </row>
    <row r="410" spans="1:14" x14ac:dyDescent="0.2">
      <c r="A410" t="s">
        <v>28</v>
      </c>
      <c r="B410" t="s">
        <v>21</v>
      </c>
      <c r="C410" t="s">
        <v>16</v>
      </c>
      <c r="D410">
        <v>1</v>
      </c>
      <c r="E410">
        <v>1</v>
      </c>
      <c r="F410">
        <v>14.656000000000001</v>
      </c>
      <c r="G410" t="s">
        <v>19</v>
      </c>
      <c r="H410" t="s">
        <v>17</v>
      </c>
      <c r="I410">
        <v>4</v>
      </c>
      <c r="J410">
        <v>10</v>
      </c>
      <c r="K410" t="b">
        <v>0</v>
      </c>
      <c r="L410">
        <v>64</v>
      </c>
      <c r="M410" t="b">
        <v>1</v>
      </c>
      <c r="N410" t="b">
        <v>0</v>
      </c>
    </row>
    <row r="411" spans="1:14" x14ac:dyDescent="0.2">
      <c r="A411" t="s">
        <v>28</v>
      </c>
      <c r="B411" t="s">
        <v>22</v>
      </c>
      <c r="C411" t="s">
        <v>16</v>
      </c>
      <c r="D411">
        <v>1</v>
      </c>
      <c r="E411">
        <v>1</v>
      </c>
      <c r="F411">
        <v>15.215999999999999</v>
      </c>
      <c r="G411" t="s">
        <v>19</v>
      </c>
      <c r="H411" t="s">
        <v>17</v>
      </c>
      <c r="I411">
        <v>4</v>
      </c>
      <c r="J411">
        <v>10</v>
      </c>
      <c r="K411" t="b">
        <v>0</v>
      </c>
      <c r="L411">
        <v>64</v>
      </c>
      <c r="M411" t="b">
        <v>1</v>
      </c>
      <c r="N411" t="b">
        <v>0</v>
      </c>
    </row>
    <row r="412" spans="1:14" x14ac:dyDescent="0.2">
      <c r="A412" t="s">
        <v>28</v>
      </c>
      <c r="B412" t="s">
        <v>23</v>
      </c>
      <c r="C412" t="s">
        <v>16</v>
      </c>
      <c r="D412">
        <v>1</v>
      </c>
      <c r="E412">
        <v>1</v>
      </c>
      <c r="F412">
        <v>15.984</v>
      </c>
      <c r="G412" t="s">
        <v>19</v>
      </c>
      <c r="H412" t="s">
        <v>17</v>
      </c>
      <c r="I412">
        <v>4</v>
      </c>
      <c r="J412">
        <v>10</v>
      </c>
      <c r="K412" t="b">
        <v>0</v>
      </c>
      <c r="L412">
        <v>64</v>
      </c>
      <c r="M412" t="b">
        <v>1</v>
      </c>
      <c r="N412" t="b">
        <v>0</v>
      </c>
    </row>
    <row r="413" spans="1:14" x14ac:dyDescent="0.2">
      <c r="A413" t="s">
        <v>28</v>
      </c>
      <c r="B413" t="s">
        <v>24</v>
      </c>
      <c r="C413" t="s">
        <v>16</v>
      </c>
      <c r="D413">
        <v>1</v>
      </c>
      <c r="E413">
        <v>1</v>
      </c>
      <c r="F413">
        <v>102.01600000000001</v>
      </c>
      <c r="G413" t="s">
        <v>19</v>
      </c>
      <c r="H413" t="s">
        <v>17</v>
      </c>
      <c r="I413">
        <v>4</v>
      </c>
      <c r="J413">
        <v>10</v>
      </c>
      <c r="K413" t="b">
        <v>0</v>
      </c>
      <c r="L413">
        <v>64</v>
      </c>
      <c r="M413" t="b">
        <v>1</v>
      </c>
      <c r="N413" t="b">
        <v>0</v>
      </c>
    </row>
    <row r="414" spans="1:14" x14ac:dyDescent="0.2">
      <c r="A414" t="s">
        <v>28</v>
      </c>
      <c r="B414" t="s">
        <v>25</v>
      </c>
      <c r="C414" t="s">
        <v>16</v>
      </c>
      <c r="D414">
        <v>1</v>
      </c>
      <c r="E414">
        <v>1</v>
      </c>
      <c r="F414">
        <v>179.807872</v>
      </c>
      <c r="G414" t="s">
        <v>19</v>
      </c>
      <c r="H414" t="s">
        <v>17</v>
      </c>
      <c r="I414">
        <v>4</v>
      </c>
      <c r="J414">
        <v>10</v>
      </c>
      <c r="K414" t="b">
        <v>0</v>
      </c>
      <c r="L414">
        <v>64</v>
      </c>
      <c r="M414" t="b">
        <v>1</v>
      </c>
      <c r="N414" t="b">
        <v>0</v>
      </c>
    </row>
    <row r="415" spans="1:14" x14ac:dyDescent="0.2">
      <c r="A415" t="s">
        <v>28</v>
      </c>
      <c r="B415" t="s">
        <v>26</v>
      </c>
      <c r="C415" t="s">
        <v>16</v>
      </c>
      <c r="D415">
        <v>1</v>
      </c>
      <c r="E415">
        <v>1</v>
      </c>
      <c r="F415">
        <v>44367.872000000003</v>
      </c>
      <c r="G415" t="s">
        <v>19</v>
      </c>
      <c r="H415" t="s">
        <v>17</v>
      </c>
      <c r="I415">
        <v>4</v>
      </c>
      <c r="J415">
        <v>10</v>
      </c>
      <c r="K415" t="b">
        <v>0</v>
      </c>
      <c r="L415">
        <v>64</v>
      </c>
      <c r="M415" t="b">
        <v>1</v>
      </c>
      <c r="N415" t="b">
        <v>0</v>
      </c>
    </row>
    <row r="416" spans="1:14" x14ac:dyDescent="0.2">
      <c r="A416" t="s">
        <v>28</v>
      </c>
      <c r="B416" t="s">
        <v>15</v>
      </c>
      <c r="C416" t="s">
        <v>16</v>
      </c>
      <c r="D416">
        <v>1</v>
      </c>
      <c r="E416">
        <v>5796397</v>
      </c>
      <c r="F416">
        <v>34.730739999999997</v>
      </c>
      <c r="G416">
        <v>0.125444</v>
      </c>
      <c r="H416" t="s">
        <v>17</v>
      </c>
      <c r="I416">
        <v>4</v>
      </c>
      <c r="J416">
        <v>10</v>
      </c>
      <c r="K416" t="b">
        <v>1</v>
      </c>
      <c r="L416">
        <v>64</v>
      </c>
      <c r="M416" t="b">
        <v>0</v>
      </c>
      <c r="N416" t="b">
        <v>0</v>
      </c>
    </row>
    <row r="417" spans="1:14" x14ac:dyDescent="0.2">
      <c r="A417" t="s">
        <v>28</v>
      </c>
      <c r="B417" t="s">
        <v>18</v>
      </c>
      <c r="C417" t="s">
        <v>16</v>
      </c>
      <c r="D417">
        <v>1</v>
      </c>
      <c r="E417">
        <v>1</v>
      </c>
      <c r="F417">
        <v>28.544</v>
      </c>
      <c r="G417" t="s">
        <v>19</v>
      </c>
      <c r="H417" t="s">
        <v>17</v>
      </c>
      <c r="I417">
        <v>4</v>
      </c>
      <c r="J417">
        <v>10</v>
      </c>
      <c r="K417" t="b">
        <v>1</v>
      </c>
      <c r="L417">
        <v>64</v>
      </c>
      <c r="M417" t="b">
        <v>0</v>
      </c>
      <c r="N417" t="b">
        <v>0</v>
      </c>
    </row>
    <row r="418" spans="1:14" x14ac:dyDescent="0.2">
      <c r="A418" t="s">
        <v>28</v>
      </c>
      <c r="B418" t="s">
        <v>20</v>
      </c>
      <c r="C418" t="s">
        <v>16</v>
      </c>
      <c r="D418">
        <v>1</v>
      </c>
      <c r="E418">
        <v>1</v>
      </c>
      <c r="F418">
        <v>33.088000000000001</v>
      </c>
      <c r="G418" t="s">
        <v>19</v>
      </c>
      <c r="H418" t="s">
        <v>17</v>
      </c>
      <c r="I418">
        <v>4</v>
      </c>
      <c r="J418">
        <v>10</v>
      </c>
      <c r="K418" t="b">
        <v>1</v>
      </c>
      <c r="L418">
        <v>64</v>
      </c>
      <c r="M418" t="b">
        <v>0</v>
      </c>
      <c r="N418" t="b">
        <v>0</v>
      </c>
    </row>
    <row r="419" spans="1:14" x14ac:dyDescent="0.2">
      <c r="A419" t="s">
        <v>28</v>
      </c>
      <c r="B419" t="s">
        <v>21</v>
      </c>
      <c r="C419" t="s">
        <v>16</v>
      </c>
      <c r="D419">
        <v>1</v>
      </c>
      <c r="E419">
        <v>1</v>
      </c>
      <c r="F419">
        <v>33.92</v>
      </c>
      <c r="G419" t="s">
        <v>19</v>
      </c>
      <c r="H419" t="s">
        <v>17</v>
      </c>
      <c r="I419">
        <v>4</v>
      </c>
      <c r="J419">
        <v>10</v>
      </c>
      <c r="K419" t="b">
        <v>1</v>
      </c>
      <c r="L419">
        <v>64</v>
      </c>
      <c r="M419" t="b">
        <v>0</v>
      </c>
      <c r="N419" t="b">
        <v>0</v>
      </c>
    </row>
    <row r="420" spans="1:14" x14ac:dyDescent="0.2">
      <c r="A420" t="s">
        <v>28</v>
      </c>
      <c r="B420" t="s">
        <v>22</v>
      </c>
      <c r="C420" t="s">
        <v>16</v>
      </c>
      <c r="D420">
        <v>1</v>
      </c>
      <c r="E420">
        <v>1</v>
      </c>
      <c r="F420">
        <v>34.24</v>
      </c>
      <c r="G420" t="s">
        <v>19</v>
      </c>
      <c r="H420" t="s">
        <v>17</v>
      </c>
      <c r="I420">
        <v>4</v>
      </c>
      <c r="J420">
        <v>10</v>
      </c>
      <c r="K420" t="b">
        <v>1</v>
      </c>
      <c r="L420">
        <v>64</v>
      </c>
      <c r="M420" t="b">
        <v>0</v>
      </c>
      <c r="N420" t="b">
        <v>0</v>
      </c>
    </row>
    <row r="421" spans="1:14" x14ac:dyDescent="0.2">
      <c r="A421" t="s">
        <v>28</v>
      </c>
      <c r="B421" t="s">
        <v>23</v>
      </c>
      <c r="C421" t="s">
        <v>16</v>
      </c>
      <c r="D421">
        <v>1</v>
      </c>
      <c r="E421">
        <v>1</v>
      </c>
      <c r="F421">
        <v>45.631999999999998</v>
      </c>
      <c r="G421" t="s">
        <v>19</v>
      </c>
      <c r="H421" t="s">
        <v>17</v>
      </c>
      <c r="I421">
        <v>4</v>
      </c>
      <c r="J421">
        <v>10</v>
      </c>
      <c r="K421" t="b">
        <v>1</v>
      </c>
      <c r="L421">
        <v>64</v>
      </c>
      <c r="M421" t="b">
        <v>0</v>
      </c>
      <c r="N421" t="b">
        <v>0</v>
      </c>
    </row>
    <row r="422" spans="1:14" x14ac:dyDescent="0.2">
      <c r="A422" t="s">
        <v>28</v>
      </c>
      <c r="B422" t="s">
        <v>24</v>
      </c>
      <c r="C422" t="s">
        <v>16</v>
      </c>
      <c r="D422">
        <v>1</v>
      </c>
      <c r="E422">
        <v>1</v>
      </c>
      <c r="F422">
        <v>76.671999999999997</v>
      </c>
      <c r="G422" t="s">
        <v>19</v>
      </c>
      <c r="H422" t="s">
        <v>17</v>
      </c>
      <c r="I422">
        <v>4</v>
      </c>
      <c r="J422">
        <v>10</v>
      </c>
      <c r="K422" t="b">
        <v>1</v>
      </c>
      <c r="L422">
        <v>64</v>
      </c>
      <c r="M422" t="b">
        <v>0</v>
      </c>
      <c r="N422" t="b">
        <v>0</v>
      </c>
    </row>
    <row r="423" spans="1:14" x14ac:dyDescent="0.2">
      <c r="A423" t="s">
        <v>28</v>
      </c>
      <c r="B423" t="s">
        <v>25</v>
      </c>
      <c r="C423" t="s">
        <v>16</v>
      </c>
      <c r="D423">
        <v>1</v>
      </c>
      <c r="E423">
        <v>1</v>
      </c>
      <c r="F423">
        <v>6258.6880000000001</v>
      </c>
      <c r="G423" t="s">
        <v>19</v>
      </c>
      <c r="H423" t="s">
        <v>17</v>
      </c>
      <c r="I423">
        <v>4</v>
      </c>
      <c r="J423">
        <v>10</v>
      </c>
      <c r="K423" t="b">
        <v>1</v>
      </c>
      <c r="L423">
        <v>64</v>
      </c>
      <c r="M423" t="b">
        <v>0</v>
      </c>
      <c r="N423" t="b">
        <v>0</v>
      </c>
    </row>
    <row r="424" spans="1:14" x14ac:dyDescent="0.2">
      <c r="A424" t="s">
        <v>28</v>
      </c>
      <c r="B424" t="s">
        <v>26</v>
      </c>
      <c r="C424" t="s">
        <v>16</v>
      </c>
      <c r="D424">
        <v>1</v>
      </c>
      <c r="E424">
        <v>1</v>
      </c>
      <c r="F424">
        <v>19726.335999999999</v>
      </c>
      <c r="G424" t="s">
        <v>19</v>
      </c>
      <c r="H424" t="s">
        <v>17</v>
      </c>
      <c r="I424">
        <v>4</v>
      </c>
      <c r="J424">
        <v>10</v>
      </c>
      <c r="K424" t="b">
        <v>1</v>
      </c>
      <c r="L424">
        <v>64</v>
      </c>
      <c r="M424" t="b">
        <v>0</v>
      </c>
      <c r="N424" t="b">
        <v>0</v>
      </c>
    </row>
    <row r="425" spans="1:14" x14ac:dyDescent="0.2">
      <c r="A425" t="s">
        <v>28</v>
      </c>
      <c r="B425" t="s">
        <v>15</v>
      </c>
      <c r="C425" t="s">
        <v>16</v>
      </c>
      <c r="D425">
        <v>1</v>
      </c>
      <c r="E425">
        <v>5612515</v>
      </c>
      <c r="F425">
        <v>35.856321000000001</v>
      </c>
      <c r="G425">
        <v>0.127141</v>
      </c>
      <c r="H425" t="s">
        <v>17</v>
      </c>
      <c r="I425">
        <v>4</v>
      </c>
      <c r="J425">
        <v>10</v>
      </c>
      <c r="K425" t="b">
        <v>1</v>
      </c>
      <c r="L425">
        <v>64</v>
      </c>
      <c r="M425" t="b">
        <v>1</v>
      </c>
      <c r="N425" t="b">
        <v>0</v>
      </c>
    </row>
    <row r="426" spans="1:14" x14ac:dyDescent="0.2">
      <c r="A426" t="s">
        <v>28</v>
      </c>
      <c r="B426" t="s">
        <v>18</v>
      </c>
      <c r="C426" t="s">
        <v>16</v>
      </c>
      <c r="D426">
        <v>1</v>
      </c>
      <c r="E426">
        <v>1</v>
      </c>
      <c r="F426">
        <v>29.792000000000002</v>
      </c>
      <c r="G426" t="s">
        <v>19</v>
      </c>
      <c r="H426" t="s">
        <v>17</v>
      </c>
      <c r="I426">
        <v>4</v>
      </c>
      <c r="J426">
        <v>10</v>
      </c>
      <c r="K426" t="b">
        <v>1</v>
      </c>
      <c r="L426">
        <v>64</v>
      </c>
      <c r="M426" t="b">
        <v>1</v>
      </c>
      <c r="N426" t="b">
        <v>0</v>
      </c>
    </row>
    <row r="427" spans="1:14" x14ac:dyDescent="0.2">
      <c r="A427" t="s">
        <v>28</v>
      </c>
      <c r="B427" t="s">
        <v>20</v>
      </c>
      <c r="C427" t="s">
        <v>16</v>
      </c>
      <c r="D427">
        <v>1</v>
      </c>
      <c r="E427">
        <v>1</v>
      </c>
      <c r="F427">
        <v>34.176000000000002</v>
      </c>
      <c r="G427" t="s">
        <v>19</v>
      </c>
      <c r="H427" t="s">
        <v>17</v>
      </c>
      <c r="I427">
        <v>4</v>
      </c>
      <c r="J427">
        <v>10</v>
      </c>
      <c r="K427" t="b">
        <v>1</v>
      </c>
      <c r="L427">
        <v>64</v>
      </c>
      <c r="M427" t="b">
        <v>1</v>
      </c>
      <c r="N427" t="b">
        <v>0</v>
      </c>
    </row>
    <row r="428" spans="1:14" x14ac:dyDescent="0.2">
      <c r="A428" t="s">
        <v>28</v>
      </c>
      <c r="B428" t="s">
        <v>21</v>
      </c>
      <c r="C428" t="s">
        <v>16</v>
      </c>
      <c r="D428">
        <v>1</v>
      </c>
      <c r="E428">
        <v>1</v>
      </c>
      <c r="F428">
        <v>35.008000000000003</v>
      </c>
      <c r="G428" t="s">
        <v>19</v>
      </c>
      <c r="H428" t="s">
        <v>17</v>
      </c>
      <c r="I428">
        <v>4</v>
      </c>
      <c r="J428">
        <v>10</v>
      </c>
      <c r="K428" t="b">
        <v>1</v>
      </c>
      <c r="L428">
        <v>64</v>
      </c>
      <c r="M428" t="b">
        <v>1</v>
      </c>
      <c r="N428" t="b">
        <v>0</v>
      </c>
    </row>
    <row r="429" spans="1:14" x14ac:dyDescent="0.2">
      <c r="A429" t="s">
        <v>28</v>
      </c>
      <c r="B429" t="s">
        <v>22</v>
      </c>
      <c r="C429" t="s">
        <v>16</v>
      </c>
      <c r="D429">
        <v>1</v>
      </c>
      <c r="E429">
        <v>1</v>
      </c>
      <c r="F429">
        <v>35.392000000000003</v>
      </c>
      <c r="G429" t="s">
        <v>19</v>
      </c>
      <c r="H429" t="s">
        <v>17</v>
      </c>
      <c r="I429">
        <v>4</v>
      </c>
      <c r="J429">
        <v>10</v>
      </c>
      <c r="K429" t="b">
        <v>1</v>
      </c>
      <c r="L429">
        <v>64</v>
      </c>
      <c r="M429" t="b">
        <v>1</v>
      </c>
      <c r="N429" t="b">
        <v>0</v>
      </c>
    </row>
    <row r="430" spans="1:14" x14ac:dyDescent="0.2">
      <c r="A430" t="s">
        <v>28</v>
      </c>
      <c r="B430" t="s">
        <v>23</v>
      </c>
      <c r="C430" t="s">
        <v>16</v>
      </c>
      <c r="D430">
        <v>1</v>
      </c>
      <c r="E430">
        <v>1</v>
      </c>
      <c r="F430">
        <v>48.128</v>
      </c>
      <c r="G430" t="s">
        <v>19</v>
      </c>
      <c r="H430" t="s">
        <v>17</v>
      </c>
      <c r="I430">
        <v>4</v>
      </c>
      <c r="J430">
        <v>10</v>
      </c>
      <c r="K430" t="b">
        <v>1</v>
      </c>
      <c r="L430">
        <v>64</v>
      </c>
      <c r="M430" t="b">
        <v>1</v>
      </c>
      <c r="N430" t="b">
        <v>0</v>
      </c>
    </row>
    <row r="431" spans="1:14" x14ac:dyDescent="0.2">
      <c r="A431" t="s">
        <v>28</v>
      </c>
      <c r="B431" t="s">
        <v>24</v>
      </c>
      <c r="C431" t="s">
        <v>16</v>
      </c>
      <c r="D431">
        <v>1</v>
      </c>
      <c r="E431">
        <v>1</v>
      </c>
      <c r="F431">
        <v>77.44</v>
      </c>
      <c r="G431" t="s">
        <v>19</v>
      </c>
      <c r="H431" t="s">
        <v>17</v>
      </c>
      <c r="I431">
        <v>4</v>
      </c>
      <c r="J431">
        <v>10</v>
      </c>
      <c r="K431" t="b">
        <v>1</v>
      </c>
      <c r="L431">
        <v>64</v>
      </c>
      <c r="M431" t="b">
        <v>1</v>
      </c>
      <c r="N431" t="b">
        <v>0</v>
      </c>
    </row>
    <row r="432" spans="1:14" x14ac:dyDescent="0.2">
      <c r="A432" t="s">
        <v>28</v>
      </c>
      <c r="B432" t="s">
        <v>25</v>
      </c>
      <c r="C432" t="s">
        <v>16</v>
      </c>
      <c r="D432">
        <v>1</v>
      </c>
      <c r="E432">
        <v>1</v>
      </c>
      <c r="F432">
        <v>6258.6880000000001</v>
      </c>
      <c r="G432" t="s">
        <v>19</v>
      </c>
      <c r="H432" t="s">
        <v>17</v>
      </c>
      <c r="I432">
        <v>4</v>
      </c>
      <c r="J432">
        <v>10</v>
      </c>
      <c r="K432" t="b">
        <v>1</v>
      </c>
      <c r="L432">
        <v>64</v>
      </c>
      <c r="M432" t="b">
        <v>1</v>
      </c>
      <c r="N432" t="b">
        <v>0</v>
      </c>
    </row>
    <row r="433" spans="1:14" x14ac:dyDescent="0.2">
      <c r="A433" t="s">
        <v>28</v>
      </c>
      <c r="B433" t="s">
        <v>26</v>
      </c>
      <c r="C433" t="s">
        <v>16</v>
      </c>
      <c r="D433">
        <v>1</v>
      </c>
      <c r="E433">
        <v>1</v>
      </c>
      <c r="F433">
        <v>17465.344000000001</v>
      </c>
      <c r="G433" t="s">
        <v>19</v>
      </c>
      <c r="H433" t="s">
        <v>17</v>
      </c>
      <c r="I433">
        <v>4</v>
      </c>
      <c r="J433">
        <v>10</v>
      </c>
      <c r="K433" t="b">
        <v>1</v>
      </c>
      <c r="L433">
        <v>64</v>
      </c>
      <c r="M433" t="b">
        <v>1</v>
      </c>
      <c r="N433" t="b">
        <v>0</v>
      </c>
    </row>
    <row r="434" spans="1:14" x14ac:dyDescent="0.2">
      <c r="A434" t="s">
        <v>28</v>
      </c>
      <c r="B434" t="s">
        <v>15</v>
      </c>
      <c r="C434" t="s">
        <v>16</v>
      </c>
      <c r="D434">
        <v>1</v>
      </c>
      <c r="E434">
        <v>834190</v>
      </c>
      <c r="F434">
        <v>478.76356099999998</v>
      </c>
      <c r="G434">
        <v>0.28878300000000001</v>
      </c>
      <c r="H434" t="s">
        <v>17</v>
      </c>
      <c r="I434">
        <v>4</v>
      </c>
      <c r="J434">
        <v>1000</v>
      </c>
      <c r="K434" t="b">
        <v>0</v>
      </c>
      <c r="L434">
        <v>64</v>
      </c>
      <c r="M434" t="b">
        <v>0</v>
      </c>
      <c r="N434" t="b">
        <v>0</v>
      </c>
    </row>
    <row r="435" spans="1:14" x14ac:dyDescent="0.2">
      <c r="A435" t="s">
        <v>28</v>
      </c>
      <c r="B435" t="s">
        <v>18</v>
      </c>
      <c r="C435" t="s">
        <v>16</v>
      </c>
      <c r="D435">
        <v>1</v>
      </c>
      <c r="E435">
        <v>1</v>
      </c>
      <c r="F435">
        <v>456.19200000000001</v>
      </c>
      <c r="G435" t="s">
        <v>19</v>
      </c>
      <c r="H435" t="s">
        <v>17</v>
      </c>
      <c r="I435">
        <v>4</v>
      </c>
      <c r="J435">
        <v>1000</v>
      </c>
      <c r="K435" t="b">
        <v>0</v>
      </c>
      <c r="L435">
        <v>64</v>
      </c>
      <c r="M435" t="b">
        <v>0</v>
      </c>
      <c r="N435" t="b">
        <v>0</v>
      </c>
    </row>
    <row r="436" spans="1:14" x14ac:dyDescent="0.2">
      <c r="A436" t="s">
        <v>28</v>
      </c>
      <c r="B436" t="s">
        <v>20</v>
      </c>
      <c r="C436" t="s">
        <v>16</v>
      </c>
      <c r="D436">
        <v>1</v>
      </c>
      <c r="E436">
        <v>1</v>
      </c>
      <c r="F436">
        <v>470.01600000000002</v>
      </c>
      <c r="G436" t="s">
        <v>19</v>
      </c>
      <c r="H436" t="s">
        <v>17</v>
      </c>
      <c r="I436">
        <v>4</v>
      </c>
      <c r="J436">
        <v>1000</v>
      </c>
      <c r="K436" t="b">
        <v>0</v>
      </c>
      <c r="L436">
        <v>64</v>
      </c>
      <c r="M436" t="b">
        <v>0</v>
      </c>
      <c r="N436" t="b">
        <v>0</v>
      </c>
    </row>
    <row r="437" spans="1:14" x14ac:dyDescent="0.2">
      <c r="A437" t="s">
        <v>28</v>
      </c>
      <c r="B437" t="s">
        <v>21</v>
      </c>
      <c r="C437" t="s">
        <v>16</v>
      </c>
      <c r="D437">
        <v>1</v>
      </c>
      <c r="E437">
        <v>1</v>
      </c>
      <c r="F437">
        <v>488.44799999999998</v>
      </c>
      <c r="G437" t="s">
        <v>19</v>
      </c>
      <c r="H437" t="s">
        <v>17</v>
      </c>
      <c r="I437">
        <v>4</v>
      </c>
      <c r="J437">
        <v>1000</v>
      </c>
      <c r="K437" t="b">
        <v>0</v>
      </c>
      <c r="L437">
        <v>64</v>
      </c>
      <c r="M437" t="b">
        <v>0</v>
      </c>
      <c r="N437" t="b">
        <v>0</v>
      </c>
    </row>
    <row r="438" spans="1:14" x14ac:dyDescent="0.2">
      <c r="A438" t="s">
        <v>28</v>
      </c>
      <c r="B438" t="s">
        <v>22</v>
      </c>
      <c r="C438" t="s">
        <v>16</v>
      </c>
      <c r="D438">
        <v>1</v>
      </c>
      <c r="E438">
        <v>1</v>
      </c>
      <c r="F438">
        <v>490.49599999999998</v>
      </c>
      <c r="G438" t="s">
        <v>19</v>
      </c>
      <c r="H438" t="s">
        <v>17</v>
      </c>
      <c r="I438">
        <v>4</v>
      </c>
      <c r="J438">
        <v>1000</v>
      </c>
      <c r="K438" t="b">
        <v>0</v>
      </c>
      <c r="L438">
        <v>64</v>
      </c>
      <c r="M438" t="b">
        <v>0</v>
      </c>
      <c r="N438" t="b">
        <v>0</v>
      </c>
    </row>
    <row r="439" spans="1:14" x14ac:dyDescent="0.2">
      <c r="A439" t="s">
        <v>28</v>
      </c>
      <c r="B439" t="s">
        <v>23</v>
      </c>
      <c r="C439" t="s">
        <v>16</v>
      </c>
      <c r="D439">
        <v>1</v>
      </c>
      <c r="E439">
        <v>1</v>
      </c>
      <c r="F439">
        <v>500.73599999999999</v>
      </c>
      <c r="G439" t="s">
        <v>19</v>
      </c>
      <c r="H439" t="s">
        <v>17</v>
      </c>
      <c r="I439">
        <v>4</v>
      </c>
      <c r="J439">
        <v>1000</v>
      </c>
      <c r="K439" t="b">
        <v>0</v>
      </c>
      <c r="L439">
        <v>64</v>
      </c>
      <c r="M439" t="b">
        <v>0</v>
      </c>
      <c r="N439" t="b">
        <v>0</v>
      </c>
    </row>
    <row r="440" spans="1:14" x14ac:dyDescent="0.2">
      <c r="A440" t="s">
        <v>28</v>
      </c>
      <c r="B440" t="s">
        <v>24</v>
      </c>
      <c r="C440" t="s">
        <v>16</v>
      </c>
      <c r="D440">
        <v>1</v>
      </c>
      <c r="E440">
        <v>1</v>
      </c>
      <c r="F440">
        <v>1466.3679999999999</v>
      </c>
      <c r="G440" t="s">
        <v>19</v>
      </c>
      <c r="H440" t="s">
        <v>17</v>
      </c>
      <c r="I440">
        <v>4</v>
      </c>
      <c r="J440">
        <v>1000</v>
      </c>
      <c r="K440" t="b">
        <v>0</v>
      </c>
      <c r="L440">
        <v>64</v>
      </c>
      <c r="M440" t="b">
        <v>0</v>
      </c>
      <c r="N440" t="b">
        <v>0</v>
      </c>
    </row>
    <row r="441" spans="1:14" x14ac:dyDescent="0.2">
      <c r="A441" t="s">
        <v>28</v>
      </c>
      <c r="B441" t="s">
        <v>25</v>
      </c>
      <c r="C441" t="s">
        <v>16</v>
      </c>
      <c r="D441">
        <v>1</v>
      </c>
      <c r="E441">
        <v>1</v>
      </c>
      <c r="F441">
        <v>3402.059366</v>
      </c>
      <c r="G441" t="s">
        <v>19</v>
      </c>
      <c r="H441" t="s">
        <v>17</v>
      </c>
      <c r="I441">
        <v>4</v>
      </c>
      <c r="J441">
        <v>1000</v>
      </c>
      <c r="K441" t="b">
        <v>0</v>
      </c>
      <c r="L441">
        <v>64</v>
      </c>
      <c r="M441" t="b">
        <v>0</v>
      </c>
      <c r="N441" t="b">
        <v>0</v>
      </c>
    </row>
    <row r="442" spans="1:14" x14ac:dyDescent="0.2">
      <c r="A442" t="s">
        <v>28</v>
      </c>
      <c r="B442" t="s">
        <v>26</v>
      </c>
      <c r="C442" t="s">
        <v>16</v>
      </c>
      <c r="D442">
        <v>1</v>
      </c>
      <c r="E442">
        <v>1</v>
      </c>
      <c r="F442">
        <v>9060.3520000000008</v>
      </c>
      <c r="G442" t="s">
        <v>19</v>
      </c>
      <c r="H442" t="s">
        <v>17</v>
      </c>
      <c r="I442">
        <v>4</v>
      </c>
      <c r="J442">
        <v>1000</v>
      </c>
      <c r="K442" t="b">
        <v>0</v>
      </c>
      <c r="L442">
        <v>64</v>
      </c>
      <c r="M442" t="b">
        <v>0</v>
      </c>
      <c r="N442" t="b">
        <v>0</v>
      </c>
    </row>
    <row r="443" spans="1:14" x14ac:dyDescent="0.2">
      <c r="A443" t="s">
        <v>28</v>
      </c>
      <c r="B443" t="s">
        <v>15</v>
      </c>
      <c r="C443" t="s">
        <v>16</v>
      </c>
      <c r="D443">
        <v>1</v>
      </c>
      <c r="E443">
        <v>725963</v>
      </c>
      <c r="F443">
        <v>550.03974900000003</v>
      </c>
      <c r="G443">
        <v>0.34031800000000001</v>
      </c>
      <c r="H443" t="s">
        <v>17</v>
      </c>
      <c r="I443">
        <v>4</v>
      </c>
      <c r="J443">
        <v>1000</v>
      </c>
      <c r="K443" t="b">
        <v>0</v>
      </c>
      <c r="L443">
        <v>64</v>
      </c>
      <c r="M443" t="b">
        <v>1</v>
      </c>
      <c r="N443" t="b">
        <v>0</v>
      </c>
    </row>
    <row r="444" spans="1:14" x14ac:dyDescent="0.2">
      <c r="A444" t="s">
        <v>28</v>
      </c>
      <c r="B444" t="s">
        <v>18</v>
      </c>
      <c r="C444" t="s">
        <v>16</v>
      </c>
      <c r="D444">
        <v>1</v>
      </c>
      <c r="E444">
        <v>1</v>
      </c>
      <c r="F444">
        <v>515.58399999999995</v>
      </c>
      <c r="G444" t="s">
        <v>19</v>
      </c>
      <c r="H444" t="s">
        <v>17</v>
      </c>
      <c r="I444">
        <v>4</v>
      </c>
      <c r="J444">
        <v>1000</v>
      </c>
      <c r="K444" t="b">
        <v>0</v>
      </c>
      <c r="L444">
        <v>64</v>
      </c>
      <c r="M444" t="b">
        <v>1</v>
      </c>
      <c r="N444" t="b">
        <v>0</v>
      </c>
    </row>
    <row r="445" spans="1:14" x14ac:dyDescent="0.2">
      <c r="A445" t="s">
        <v>28</v>
      </c>
      <c r="B445" t="s">
        <v>20</v>
      </c>
      <c r="C445" t="s">
        <v>16</v>
      </c>
      <c r="D445">
        <v>1</v>
      </c>
      <c r="E445">
        <v>1</v>
      </c>
      <c r="F445">
        <v>542.72</v>
      </c>
      <c r="G445" t="s">
        <v>19</v>
      </c>
      <c r="H445" t="s">
        <v>17</v>
      </c>
      <c r="I445">
        <v>4</v>
      </c>
      <c r="J445">
        <v>1000</v>
      </c>
      <c r="K445" t="b">
        <v>0</v>
      </c>
      <c r="L445">
        <v>64</v>
      </c>
      <c r="M445" t="b">
        <v>1</v>
      </c>
      <c r="N445" t="b">
        <v>0</v>
      </c>
    </row>
    <row r="446" spans="1:14" x14ac:dyDescent="0.2">
      <c r="A446" t="s">
        <v>28</v>
      </c>
      <c r="B446" t="s">
        <v>21</v>
      </c>
      <c r="C446" t="s">
        <v>16</v>
      </c>
      <c r="D446">
        <v>1</v>
      </c>
      <c r="E446">
        <v>1</v>
      </c>
      <c r="F446">
        <v>563.20000000000005</v>
      </c>
      <c r="G446" t="s">
        <v>19</v>
      </c>
      <c r="H446" t="s">
        <v>17</v>
      </c>
      <c r="I446">
        <v>4</v>
      </c>
      <c r="J446">
        <v>1000</v>
      </c>
      <c r="K446" t="b">
        <v>0</v>
      </c>
      <c r="L446">
        <v>64</v>
      </c>
      <c r="M446" t="b">
        <v>1</v>
      </c>
      <c r="N446" t="b">
        <v>0</v>
      </c>
    </row>
    <row r="447" spans="1:14" x14ac:dyDescent="0.2">
      <c r="A447" t="s">
        <v>28</v>
      </c>
      <c r="B447" t="s">
        <v>22</v>
      </c>
      <c r="C447" t="s">
        <v>16</v>
      </c>
      <c r="D447">
        <v>1</v>
      </c>
      <c r="E447">
        <v>1</v>
      </c>
      <c r="F447">
        <v>569.34400000000005</v>
      </c>
      <c r="G447" t="s">
        <v>19</v>
      </c>
      <c r="H447" t="s">
        <v>17</v>
      </c>
      <c r="I447">
        <v>4</v>
      </c>
      <c r="J447">
        <v>1000</v>
      </c>
      <c r="K447" t="b">
        <v>0</v>
      </c>
      <c r="L447">
        <v>64</v>
      </c>
      <c r="M447" t="b">
        <v>1</v>
      </c>
      <c r="N447" t="b">
        <v>0</v>
      </c>
    </row>
    <row r="448" spans="1:14" x14ac:dyDescent="0.2">
      <c r="A448" t="s">
        <v>28</v>
      </c>
      <c r="B448" t="s">
        <v>23</v>
      </c>
      <c r="C448" t="s">
        <v>16</v>
      </c>
      <c r="D448">
        <v>1</v>
      </c>
      <c r="E448">
        <v>1</v>
      </c>
      <c r="F448">
        <v>581.63199999999995</v>
      </c>
      <c r="G448" t="s">
        <v>19</v>
      </c>
      <c r="H448" t="s">
        <v>17</v>
      </c>
      <c r="I448">
        <v>4</v>
      </c>
      <c r="J448">
        <v>1000</v>
      </c>
      <c r="K448" t="b">
        <v>0</v>
      </c>
      <c r="L448">
        <v>64</v>
      </c>
      <c r="M448" t="b">
        <v>1</v>
      </c>
      <c r="N448" t="b">
        <v>0</v>
      </c>
    </row>
    <row r="449" spans="1:14" x14ac:dyDescent="0.2">
      <c r="A449" t="s">
        <v>28</v>
      </c>
      <c r="B449" t="s">
        <v>24</v>
      </c>
      <c r="C449" t="s">
        <v>16</v>
      </c>
      <c r="D449">
        <v>1</v>
      </c>
      <c r="E449">
        <v>1</v>
      </c>
      <c r="F449">
        <v>1521.664</v>
      </c>
      <c r="G449" t="s">
        <v>19</v>
      </c>
      <c r="H449" t="s">
        <v>17</v>
      </c>
      <c r="I449">
        <v>4</v>
      </c>
      <c r="J449">
        <v>1000</v>
      </c>
      <c r="K449" t="b">
        <v>0</v>
      </c>
      <c r="L449">
        <v>64</v>
      </c>
      <c r="M449" t="b">
        <v>1</v>
      </c>
      <c r="N449" t="b">
        <v>0</v>
      </c>
    </row>
    <row r="450" spans="1:14" x14ac:dyDescent="0.2">
      <c r="A450" t="s">
        <v>28</v>
      </c>
      <c r="B450" t="s">
        <v>25</v>
      </c>
      <c r="C450" t="s">
        <v>16</v>
      </c>
      <c r="D450">
        <v>1</v>
      </c>
      <c r="E450">
        <v>1</v>
      </c>
      <c r="F450">
        <v>3307.272602</v>
      </c>
      <c r="G450" t="s">
        <v>19</v>
      </c>
      <c r="H450" t="s">
        <v>17</v>
      </c>
      <c r="I450">
        <v>4</v>
      </c>
      <c r="J450">
        <v>1000</v>
      </c>
      <c r="K450" t="b">
        <v>0</v>
      </c>
      <c r="L450">
        <v>64</v>
      </c>
      <c r="M450" t="b">
        <v>1</v>
      </c>
      <c r="N450" t="b">
        <v>0</v>
      </c>
    </row>
    <row r="451" spans="1:14" x14ac:dyDescent="0.2">
      <c r="A451" t="s">
        <v>28</v>
      </c>
      <c r="B451" t="s">
        <v>26</v>
      </c>
      <c r="C451" t="s">
        <v>16</v>
      </c>
      <c r="D451">
        <v>1</v>
      </c>
      <c r="E451">
        <v>1</v>
      </c>
      <c r="F451">
        <v>9469.9519999999993</v>
      </c>
      <c r="G451" t="s">
        <v>19</v>
      </c>
      <c r="H451" t="s">
        <v>17</v>
      </c>
      <c r="I451">
        <v>4</v>
      </c>
      <c r="J451">
        <v>1000</v>
      </c>
      <c r="K451" t="b">
        <v>0</v>
      </c>
      <c r="L451">
        <v>64</v>
      </c>
      <c r="M451" t="b">
        <v>1</v>
      </c>
      <c r="N451" t="b">
        <v>0</v>
      </c>
    </row>
    <row r="452" spans="1:14" x14ac:dyDescent="0.2">
      <c r="A452" t="s">
        <v>28</v>
      </c>
      <c r="B452" t="s">
        <v>15</v>
      </c>
      <c r="C452" t="s">
        <v>16</v>
      </c>
      <c r="D452">
        <v>1</v>
      </c>
      <c r="E452">
        <v>814314</v>
      </c>
      <c r="F452">
        <v>490.439753</v>
      </c>
      <c r="G452">
        <v>0.37674600000000003</v>
      </c>
      <c r="H452" t="s">
        <v>17</v>
      </c>
      <c r="I452">
        <v>4</v>
      </c>
      <c r="J452">
        <v>1000</v>
      </c>
      <c r="K452" t="b">
        <v>1</v>
      </c>
      <c r="L452">
        <v>64</v>
      </c>
      <c r="M452" t="b">
        <v>0</v>
      </c>
      <c r="N452" t="b">
        <v>0</v>
      </c>
    </row>
    <row r="453" spans="1:14" x14ac:dyDescent="0.2">
      <c r="A453" t="s">
        <v>28</v>
      </c>
      <c r="B453" t="s">
        <v>18</v>
      </c>
      <c r="C453" t="s">
        <v>16</v>
      </c>
      <c r="D453">
        <v>1</v>
      </c>
      <c r="E453">
        <v>1</v>
      </c>
      <c r="F453">
        <v>443.392</v>
      </c>
      <c r="G453" t="s">
        <v>19</v>
      </c>
      <c r="H453" t="s">
        <v>17</v>
      </c>
      <c r="I453">
        <v>4</v>
      </c>
      <c r="J453">
        <v>1000</v>
      </c>
      <c r="K453" t="b">
        <v>1</v>
      </c>
      <c r="L453">
        <v>64</v>
      </c>
      <c r="M453" t="b">
        <v>0</v>
      </c>
      <c r="N453" t="b">
        <v>0</v>
      </c>
    </row>
    <row r="454" spans="1:14" x14ac:dyDescent="0.2">
      <c r="A454" t="s">
        <v>28</v>
      </c>
      <c r="B454" t="s">
        <v>20</v>
      </c>
      <c r="C454" t="s">
        <v>16</v>
      </c>
      <c r="D454">
        <v>1</v>
      </c>
      <c r="E454">
        <v>1</v>
      </c>
      <c r="F454">
        <v>485.88799999999998</v>
      </c>
      <c r="G454" t="s">
        <v>19</v>
      </c>
      <c r="H454" t="s">
        <v>17</v>
      </c>
      <c r="I454">
        <v>4</v>
      </c>
      <c r="J454">
        <v>1000</v>
      </c>
      <c r="K454" t="b">
        <v>1</v>
      </c>
      <c r="L454">
        <v>64</v>
      </c>
      <c r="M454" t="b">
        <v>0</v>
      </c>
      <c r="N454" t="b">
        <v>0</v>
      </c>
    </row>
    <row r="455" spans="1:14" x14ac:dyDescent="0.2">
      <c r="A455" t="s">
        <v>28</v>
      </c>
      <c r="B455" t="s">
        <v>21</v>
      </c>
      <c r="C455" t="s">
        <v>16</v>
      </c>
      <c r="D455">
        <v>1</v>
      </c>
      <c r="E455">
        <v>1</v>
      </c>
      <c r="F455">
        <v>507.392</v>
      </c>
      <c r="G455" t="s">
        <v>19</v>
      </c>
      <c r="H455" t="s">
        <v>17</v>
      </c>
      <c r="I455">
        <v>4</v>
      </c>
      <c r="J455">
        <v>1000</v>
      </c>
      <c r="K455" t="b">
        <v>1</v>
      </c>
      <c r="L455">
        <v>64</v>
      </c>
      <c r="M455" t="b">
        <v>0</v>
      </c>
      <c r="N455" t="b">
        <v>0</v>
      </c>
    </row>
    <row r="456" spans="1:14" x14ac:dyDescent="0.2">
      <c r="A456" t="s">
        <v>28</v>
      </c>
      <c r="B456" t="s">
        <v>22</v>
      </c>
      <c r="C456" t="s">
        <v>16</v>
      </c>
      <c r="D456">
        <v>1</v>
      </c>
      <c r="E456">
        <v>1</v>
      </c>
      <c r="F456">
        <v>525.31200000000001</v>
      </c>
      <c r="G456" t="s">
        <v>19</v>
      </c>
      <c r="H456" t="s">
        <v>17</v>
      </c>
      <c r="I456">
        <v>4</v>
      </c>
      <c r="J456">
        <v>1000</v>
      </c>
      <c r="K456" t="b">
        <v>1</v>
      </c>
      <c r="L456">
        <v>64</v>
      </c>
      <c r="M456" t="b">
        <v>0</v>
      </c>
      <c r="N456" t="b">
        <v>0</v>
      </c>
    </row>
    <row r="457" spans="1:14" x14ac:dyDescent="0.2">
      <c r="A457" t="s">
        <v>28</v>
      </c>
      <c r="B457" t="s">
        <v>23</v>
      </c>
      <c r="C457" t="s">
        <v>16</v>
      </c>
      <c r="D457">
        <v>1</v>
      </c>
      <c r="E457">
        <v>1</v>
      </c>
      <c r="F457">
        <v>546.81600000000003</v>
      </c>
      <c r="G457" t="s">
        <v>19</v>
      </c>
      <c r="H457" t="s">
        <v>17</v>
      </c>
      <c r="I457">
        <v>4</v>
      </c>
      <c r="J457">
        <v>1000</v>
      </c>
      <c r="K457" t="b">
        <v>1</v>
      </c>
      <c r="L457">
        <v>64</v>
      </c>
      <c r="M457" t="b">
        <v>0</v>
      </c>
      <c r="N457" t="b">
        <v>0</v>
      </c>
    </row>
    <row r="458" spans="1:14" x14ac:dyDescent="0.2">
      <c r="A458" t="s">
        <v>28</v>
      </c>
      <c r="B458" t="s">
        <v>24</v>
      </c>
      <c r="C458" t="s">
        <v>16</v>
      </c>
      <c r="D458">
        <v>1</v>
      </c>
      <c r="E458">
        <v>1</v>
      </c>
      <c r="F458">
        <v>1552.384</v>
      </c>
      <c r="G458" t="s">
        <v>19</v>
      </c>
      <c r="H458" t="s">
        <v>17</v>
      </c>
      <c r="I458">
        <v>4</v>
      </c>
      <c r="J458">
        <v>1000</v>
      </c>
      <c r="K458" t="b">
        <v>1</v>
      </c>
      <c r="L458">
        <v>64</v>
      </c>
      <c r="M458" t="b">
        <v>0</v>
      </c>
      <c r="N458" t="b">
        <v>0</v>
      </c>
    </row>
    <row r="459" spans="1:14" x14ac:dyDescent="0.2">
      <c r="A459" t="s">
        <v>28</v>
      </c>
      <c r="B459" t="s">
        <v>25</v>
      </c>
      <c r="C459" t="s">
        <v>16</v>
      </c>
      <c r="D459">
        <v>1</v>
      </c>
      <c r="E459">
        <v>1</v>
      </c>
      <c r="F459">
        <v>5343.4286080000002</v>
      </c>
      <c r="G459" t="s">
        <v>19</v>
      </c>
      <c r="H459" t="s">
        <v>17</v>
      </c>
      <c r="I459">
        <v>4</v>
      </c>
      <c r="J459">
        <v>1000</v>
      </c>
      <c r="K459" t="b">
        <v>1</v>
      </c>
      <c r="L459">
        <v>64</v>
      </c>
      <c r="M459" t="b">
        <v>0</v>
      </c>
      <c r="N459" t="b">
        <v>0</v>
      </c>
    </row>
    <row r="460" spans="1:14" x14ac:dyDescent="0.2">
      <c r="A460" t="s">
        <v>28</v>
      </c>
      <c r="B460" t="s">
        <v>26</v>
      </c>
      <c r="C460" t="s">
        <v>16</v>
      </c>
      <c r="D460">
        <v>1</v>
      </c>
      <c r="E460">
        <v>1</v>
      </c>
      <c r="F460">
        <v>9535.4879999999994</v>
      </c>
      <c r="G460" t="s">
        <v>19</v>
      </c>
      <c r="H460" t="s">
        <v>17</v>
      </c>
      <c r="I460">
        <v>4</v>
      </c>
      <c r="J460">
        <v>1000</v>
      </c>
      <c r="K460" t="b">
        <v>1</v>
      </c>
      <c r="L460">
        <v>64</v>
      </c>
      <c r="M460" t="b">
        <v>0</v>
      </c>
      <c r="N460" t="b">
        <v>0</v>
      </c>
    </row>
    <row r="461" spans="1:14" x14ac:dyDescent="0.2">
      <c r="A461" t="s">
        <v>28</v>
      </c>
      <c r="B461" t="s">
        <v>15</v>
      </c>
      <c r="C461" t="s">
        <v>16</v>
      </c>
      <c r="D461">
        <v>1</v>
      </c>
      <c r="E461">
        <v>733989</v>
      </c>
      <c r="F461">
        <v>544.04727000000003</v>
      </c>
      <c r="G461">
        <v>0.41781099999999999</v>
      </c>
      <c r="H461" t="s">
        <v>17</v>
      </c>
      <c r="I461">
        <v>4</v>
      </c>
      <c r="J461">
        <v>1000</v>
      </c>
      <c r="K461" t="b">
        <v>1</v>
      </c>
      <c r="L461">
        <v>64</v>
      </c>
      <c r="M461" t="b">
        <v>1</v>
      </c>
      <c r="N461" t="b">
        <v>0</v>
      </c>
    </row>
    <row r="462" spans="1:14" x14ac:dyDescent="0.2">
      <c r="A462" t="s">
        <v>28</v>
      </c>
      <c r="B462" t="s">
        <v>18</v>
      </c>
      <c r="C462" t="s">
        <v>16</v>
      </c>
      <c r="D462">
        <v>1</v>
      </c>
      <c r="E462">
        <v>1</v>
      </c>
      <c r="F462">
        <v>497.15199999999999</v>
      </c>
      <c r="G462" t="s">
        <v>19</v>
      </c>
      <c r="H462" t="s">
        <v>17</v>
      </c>
      <c r="I462">
        <v>4</v>
      </c>
      <c r="J462">
        <v>1000</v>
      </c>
      <c r="K462" t="b">
        <v>1</v>
      </c>
      <c r="L462">
        <v>64</v>
      </c>
      <c r="M462" t="b">
        <v>1</v>
      </c>
      <c r="N462" t="b">
        <v>0</v>
      </c>
    </row>
    <row r="463" spans="1:14" x14ac:dyDescent="0.2">
      <c r="A463" t="s">
        <v>28</v>
      </c>
      <c r="B463" t="s">
        <v>20</v>
      </c>
      <c r="C463" t="s">
        <v>16</v>
      </c>
      <c r="D463">
        <v>1</v>
      </c>
      <c r="E463">
        <v>1</v>
      </c>
      <c r="F463">
        <v>538.62400000000002</v>
      </c>
      <c r="G463" t="s">
        <v>19</v>
      </c>
      <c r="H463" t="s">
        <v>17</v>
      </c>
      <c r="I463">
        <v>4</v>
      </c>
      <c r="J463">
        <v>1000</v>
      </c>
      <c r="K463" t="b">
        <v>1</v>
      </c>
      <c r="L463">
        <v>64</v>
      </c>
      <c r="M463" t="b">
        <v>1</v>
      </c>
      <c r="N463" t="b">
        <v>0</v>
      </c>
    </row>
    <row r="464" spans="1:14" x14ac:dyDescent="0.2">
      <c r="A464" t="s">
        <v>28</v>
      </c>
      <c r="B464" t="s">
        <v>21</v>
      </c>
      <c r="C464" t="s">
        <v>16</v>
      </c>
      <c r="D464">
        <v>1</v>
      </c>
      <c r="E464">
        <v>1</v>
      </c>
      <c r="F464">
        <v>560.12800000000004</v>
      </c>
      <c r="G464" t="s">
        <v>19</v>
      </c>
      <c r="H464" t="s">
        <v>17</v>
      </c>
      <c r="I464">
        <v>4</v>
      </c>
      <c r="J464">
        <v>1000</v>
      </c>
      <c r="K464" t="b">
        <v>1</v>
      </c>
      <c r="L464">
        <v>64</v>
      </c>
      <c r="M464" t="b">
        <v>1</v>
      </c>
      <c r="N464" t="b">
        <v>0</v>
      </c>
    </row>
    <row r="465" spans="1:14" x14ac:dyDescent="0.2">
      <c r="A465" t="s">
        <v>28</v>
      </c>
      <c r="B465" t="s">
        <v>22</v>
      </c>
      <c r="C465" t="s">
        <v>16</v>
      </c>
      <c r="D465">
        <v>1</v>
      </c>
      <c r="E465">
        <v>1</v>
      </c>
      <c r="F465">
        <v>566.27200000000005</v>
      </c>
      <c r="G465" t="s">
        <v>19</v>
      </c>
      <c r="H465" t="s">
        <v>17</v>
      </c>
      <c r="I465">
        <v>4</v>
      </c>
      <c r="J465">
        <v>1000</v>
      </c>
      <c r="K465" t="b">
        <v>1</v>
      </c>
      <c r="L465">
        <v>64</v>
      </c>
      <c r="M465" t="b">
        <v>1</v>
      </c>
      <c r="N465" t="b">
        <v>0</v>
      </c>
    </row>
    <row r="466" spans="1:14" x14ac:dyDescent="0.2">
      <c r="A466" t="s">
        <v>28</v>
      </c>
      <c r="B466" t="s">
        <v>23</v>
      </c>
      <c r="C466" t="s">
        <v>16</v>
      </c>
      <c r="D466">
        <v>1</v>
      </c>
      <c r="E466">
        <v>1</v>
      </c>
      <c r="F466">
        <v>591.87199999999996</v>
      </c>
      <c r="G466" t="s">
        <v>19</v>
      </c>
      <c r="H466" t="s">
        <v>17</v>
      </c>
      <c r="I466">
        <v>4</v>
      </c>
      <c r="J466">
        <v>1000</v>
      </c>
      <c r="K466" t="b">
        <v>1</v>
      </c>
      <c r="L466">
        <v>64</v>
      </c>
      <c r="M466" t="b">
        <v>1</v>
      </c>
      <c r="N466" t="b">
        <v>0</v>
      </c>
    </row>
    <row r="467" spans="1:14" x14ac:dyDescent="0.2">
      <c r="A467" t="s">
        <v>28</v>
      </c>
      <c r="B467" t="s">
        <v>24</v>
      </c>
      <c r="C467" t="s">
        <v>16</v>
      </c>
      <c r="D467">
        <v>1</v>
      </c>
      <c r="E467">
        <v>1</v>
      </c>
      <c r="F467">
        <v>1611.79648</v>
      </c>
      <c r="G467" t="s">
        <v>19</v>
      </c>
      <c r="H467" t="s">
        <v>17</v>
      </c>
      <c r="I467">
        <v>4</v>
      </c>
      <c r="J467">
        <v>1000</v>
      </c>
      <c r="K467" t="b">
        <v>1</v>
      </c>
      <c r="L467">
        <v>64</v>
      </c>
      <c r="M467" t="b">
        <v>1</v>
      </c>
      <c r="N467" t="b">
        <v>0</v>
      </c>
    </row>
    <row r="468" spans="1:14" x14ac:dyDescent="0.2">
      <c r="A468" t="s">
        <v>28</v>
      </c>
      <c r="B468" t="s">
        <v>25</v>
      </c>
      <c r="C468" t="s">
        <v>16</v>
      </c>
      <c r="D468">
        <v>1</v>
      </c>
      <c r="E468">
        <v>1</v>
      </c>
      <c r="F468">
        <v>5428.027392</v>
      </c>
      <c r="G468" t="s">
        <v>19</v>
      </c>
      <c r="H468" t="s">
        <v>17</v>
      </c>
      <c r="I468">
        <v>4</v>
      </c>
      <c r="J468">
        <v>1000</v>
      </c>
      <c r="K468" t="b">
        <v>1</v>
      </c>
      <c r="L468">
        <v>64</v>
      </c>
      <c r="M468" t="b">
        <v>1</v>
      </c>
      <c r="N468" t="b">
        <v>0</v>
      </c>
    </row>
    <row r="469" spans="1:14" x14ac:dyDescent="0.2">
      <c r="A469" t="s">
        <v>28</v>
      </c>
      <c r="B469" t="s">
        <v>26</v>
      </c>
      <c r="C469" t="s">
        <v>16</v>
      </c>
      <c r="D469">
        <v>1</v>
      </c>
      <c r="E469">
        <v>1</v>
      </c>
      <c r="F469">
        <v>14008.32</v>
      </c>
      <c r="G469" t="s">
        <v>19</v>
      </c>
      <c r="H469" t="s">
        <v>17</v>
      </c>
      <c r="I469">
        <v>4</v>
      </c>
      <c r="J469">
        <v>1000</v>
      </c>
      <c r="K469" t="b">
        <v>1</v>
      </c>
      <c r="L469">
        <v>64</v>
      </c>
      <c r="M469" t="b">
        <v>1</v>
      </c>
      <c r="N469" t="b">
        <v>0</v>
      </c>
    </row>
    <row r="470" spans="1:14" x14ac:dyDescent="0.2">
      <c r="A470" t="s">
        <v>28</v>
      </c>
      <c r="B470" t="s">
        <v>15</v>
      </c>
      <c r="C470" t="s">
        <v>16</v>
      </c>
      <c r="D470">
        <v>1</v>
      </c>
      <c r="E470">
        <v>7829</v>
      </c>
      <c r="F470">
        <v>52624.068651000001</v>
      </c>
      <c r="G470">
        <v>37.76849</v>
      </c>
      <c r="H470" t="s">
        <v>17</v>
      </c>
      <c r="I470">
        <v>4</v>
      </c>
      <c r="J470">
        <v>100000</v>
      </c>
      <c r="K470" t="b">
        <v>0</v>
      </c>
      <c r="L470">
        <v>64</v>
      </c>
      <c r="M470" t="b">
        <v>0</v>
      </c>
      <c r="N470" t="b">
        <v>0</v>
      </c>
    </row>
    <row r="471" spans="1:14" x14ac:dyDescent="0.2">
      <c r="A471" t="s">
        <v>28</v>
      </c>
      <c r="B471" t="s">
        <v>18</v>
      </c>
      <c r="C471" t="s">
        <v>16</v>
      </c>
      <c r="D471">
        <v>1</v>
      </c>
      <c r="E471">
        <v>1</v>
      </c>
      <c r="F471">
        <v>49479.68</v>
      </c>
      <c r="G471" t="s">
        <v>19</v>
      </c>
      <c r="H471" t="s">
        <v>17</v>
      </c>
      <c r="I471">
        <v>4</v>
      </c>
      <c r="J471">
        <v>100000</v>
      </c>
      <c r="K471" t="b">
        <v>0</v>
      </c>
      <c r="L471">
        <v>64</v>
      </c>
      <c r="M471" t="b">
        <v>0</v>
      </c>
      <c r="N471" t="b">
        <v>0</v>
      </c>
    </row>
    <row r="472" spans="1:14" x14ac:dyDescent="0.2">
      <c r="A472" t="s">
        <v>28</v>
      </c>
      <c r="B472" t="s">
        <v>20</v>
      </c>
      <c r="C472" t="s">
        <v>16</v>
      </c>
      <c r="D472">
        <v>1</v>
      </c>
      <c r="E472">
        <v>1</v>
      </c>
      <c r="F472">
        <v>52559.872000000003</v>
      </c>
      <c r="G472" t="s">
        <v>19</v>
      </c>
      <c r="H472" t="s">
        <v>17</v>
      </c>
      <c r="I472">
        <v>4</v>
      </c>
      <c r="J472">
        <v>100000</v>
      </c>
      <c r="K472" t="b">
        <v>0</v>
      </c>
      <c r="L472">
        <v>64</v>
      </c>
      <c r="M472" t="b">
        <v>0</v>
      </c>
      <c r="N472" t="b">
        <v>0</v>
      </c>
    </row>
    <row r="473" spans="1:14" x14ac:dyDescent="0.2">
      <c r="A473" t="s">
        <v>28</v>
      </c>
      <c r="B473" t="s">
        <v>21</v>
      </c>
      <c r="C473" t="s">
        <v>16</v>
      </c>
      <c r="D473">
        <v>1</v>
      </c>
      <c r="E473">
        <v>1</v>
      </c>
      <c r="F473">
        <v>53805.055999999997</v>
      </c>
      <c r="G473" t="s">
        <v>19</v>
      </c>
      <c r="H473" t="s">
        <v>17</v>
      </c>
      <c r="I473">
        <v>4</v>
      </c>
      <c r="J473">
        <v>100000</v>
      </c>
      <c r="K473" t="b">
        <v>0</v>
      </c>
      <c r="L473">
        <v>64</v>
      </c>
      <c r="M473" t="b">
        <v>0</v>
      </c>
      <c r="N473" t="b">
        <v>0</v>
      </c>
    </row>
    <row r="474" spans="1:14" x14ac:dyDescent="0.2">
      <c r="A474" t="s">
        <v>28</v>
      </c>
      <c r="B474" t="s">
        <v>22</v>
      </c>
      <c r="C474" t="s">
        <v>16</v>
      </c>
      <c r="D474">
        <v>1</v>
      </c>
      <c r="E474">
        <v>1</v>
      </c>
      <c r="F474">
        <v>54460.415999999997</v>
      </c>
      <c r="G474" t="s">
        <v>19</v>
      </c>
      <c r="H474" t="s">
        <v>17</v>
      </c>
      <c r="I474">
        <v>4</v>
      </c>
      <c r="J474">
        <v>100000</v>
      </c>
      <c r="K474" t="b">
        <v>0</v>
      </c>
      <c r="L474">
        <v>64</v>
      </c>
      <c r="M474" t="b">
        <v>0</v>
      </c>
      <c r="N474" t="b">
        <v>0</v>
      </c>
    </row>
    <row r="475" spans="1:14" x14ac:dyDescent="0.2">
      <c r="A475" t="s">
        <v>28</v>
      </c>
      <c r="B475" t="s">
        <v>23</v>
      </c>
      <c r="C475" t="s">
        <v>16</v>
      </c>
      <c r="D475">
        <v>1</v>
      </c>
      <c r="E475">
        <v>1</v>
      </c>
      <c r="F475">
        <v>54591.487999999998</v>
      </c>
      <c r="G475" t="s">
        <v>19</v>
      </c>
      <c r="H475" t="s">
        <v>17</v>
      </c>
      <c r="I475">
        <v>4</v>
      </c>
      <c r="J475">
        <v>100000</v>
      </c>
      <c r="K475" t="b">
        <v>0</v>
      </c>
      <c r="L475">
        <v>64</v>
      </c>
      <c r="M475" t="b">
        <v>0</v>
      </c>
      <c r="N475" t="b">
        <v>0</v>
      </c>
    </row>
    <row r="476" spans="1:14" x14ac:dyDescent="0.2">
      <c r="A476" t="s">
        <v>28</v>
      </c>
      <c r="B476" t="s">
        <v>24</v>
      </c>
      <c r="C476" t="s">
        <v>16</v>
      </c>
      <c r="D476">
        <v>1</v>
      </c>
      <c r="E476">
        <v>1</v>
      </c>
      <c r="F476">
        <v>56975.687680000003</v>
      </c>
      <c r="G476" t="s">
        <v>19</v>
      </c>
      <c r="H476" t="s">
        <v>17</v>
      </c>
      <c r="I476">
        <v>4</v>
      </c>
      <c r="J476">
        <v>100000</v>
      </c>
      <c r="K476" t="b">
        <v>0</v>
      </c>
      <c r="L476">
        <v>64</v>
      </c>
      <c r="M476" t="b">
        <v>0</v>
      </c>
      <c r="N476" t="b">
        <v>0</v>
      </c>
    </row>
    <row r="477" spans="1:14" x14ac:dyDescent="0.2">
      <c r="A477" t="s">
        <v>28</v>
      </c>
      <c r="B477" t="s">
        <v>25</v>
      </c>
      <c r="C477" t="s">
        <v>16</v>
      </c>
      <c r="D477">
        <v>1</v>
      </c>
      <c r="E477">
        <v>1</v>
      </c>
      <c r="F477">
        <v>60751.872000000003</v>
      </c>
      <c r="G477" t="s">
        <v>19</v>
      </c>
      <c r="H477" t="s">
        <v>17</v>
      </c>
      <c r="I477">
        <v>4</v>
      </c>
      <c r="J477">
        <v>100000</v>
      </c>
      <c r="K477" t="b">
        <v>0</v>
      </c>
      <c r="L477">
        <v>64</v>
      </c>
      <c r="M477" t="b">
        <v>0</v>
      </c>
      <c r="N477" t="b">
        <v>0</v>
      </c>
    </row>
    <row r="478" spans="1:14" x14ac:dyDescent="0.2">
      <c r="A478" t="s">
        <v>28</v>
      </c>
      <c r="B478" t="s">
        <v>26</v>
      </c>
      <c r="C478" t="s">
        <v>16</v>
      </c>
      <c r="D478">
        <v>1</v>
      </c>
      <c r="E478">
        <v>1</v>
      </c>
      <c r="F478">
        <v>60751.872000000003</v>
      </c>
      <c r="G478" t="s">
        <v>19</v>
      </c>
      <c r="H478" t="s">
        <v>17</v>
      </c>
      <c r="I478">
        <v>4</v>
      </c>
      <c r="J478">
        <v>100000</v>
      </c>
      <c r="K478" t="b">
        <v>0</v>
      </c>
      <c r="L478">
        <v>64</v>
      </c>
      <c r="M478" t="b">
        <v>0</v>
      </c>
      <c r="N478" t="b">
        <v>0</v>
      </c>
    </row>
    <row r="479" spans="1:14" x14ac:dyDescent="0.2">
      <c r="A479" t="s">
        <v>28</v>
      </c>
      <c r="B479" t="s">
        <v>15</v>
      </c>
      <c r="C479" t="s">
        <v>16</v>
      </c>
      <c r="D479">
        <v>1</v>
      </c>
      <c r="E479">
        <v>7289</v>
      </c>
      <c r="F479">
        <v>56572.780912000002</v>
      </c>
      <c r="G479">
        <v>128.173359</v>
      </c>
      <c r="H479" t="s">
        <v>17</v>
      </c>
      <c r="I479">
        <v>4</v>
      </c>
      <c r="J479">
        <v>100000</v>
      </c>
      <c r="K479" t="b">
        <v>0</v>
      </c>
      <c r="L479">
        <v>64</v>
      </c>
      <c r="M479" t="b">
        <v>1</v>
      </c>
      <c r="N479" t="b">
        <v>0</v>
      </c>
    </row>
    <row r="480" spans="1:14" x14ac:dyDescent="0.2">
      <c r="A480" t="s">
        <v>28</v>
      </c>
      <c r="B480" t="s">
        <v>18</v>
      </c>
      <c r="C480" t="s">
        <v>16</v>
      </c>
      <c r="D480">
        <v>1</v>
      </c>
      <c r="E480">
        <v>1</v>
      </c>
      <c r="F480">
        <v>50921.472000000002</v>
      </c>
      <c r="G480" t="s">
        <v>19</v>
      </c>
      <c r="H480" t="s">
        <v>17</v>
      </c>
      <c r="I480">
        <v>4</v>
      </c>
      <c r="J480">
        <v>100000</v>
      </c>
      <c r="K480" t="b">
        <v>0</v>
      </c>
      <c r="L480">
        <v>64</v>
      </c>
      <c r="M480" t="b">
        <v>1</v>
      </c>
      <c r="N480" t="b">
        <v>0</v>
      </c>
    </row>
    <row r="481" spans="1:14" x14ac:dyDescent="0.2">
      <c r="A481" t="s">
        <v>28</v>
      </c>
      <c r="B481" t="s">
        <v>20</v>
      </c>
      <c r="C481" t="s">
        <v>16</v>
      </c>
      <c r="D481">
        <v>1</v>
      </c>
      <c r="E481">
        <v>1</v>
      </c>
      <c r="F481">
        <v>58261.504000000001</v>
      </c>
      <c r="G481" t="s">
        <v>19</v>
      </c>
      <c r="H481" t="s">
        <v>17</v>
      </c>
      <c r="I481">
        <v>4</v>
      </c>
      <c r="J481">
        <v>100000</v>
      </c>
      <c r="K481" t="b">
        <v>0</v>
      </c>
      <c r="L481">
        <v>64</v>
      </c>
      <c r="M481" t="b">
        <v>1</v>
      </c>
      <c r="N481" t="b">
        <v>0</v>
      </c>
    </row>
    <row r="482" spans="1:14" x14ac:dyDescent="0.2">
      <c r="A482" t="s">
        <v>28</v>
      </c>
      <c r="B482" t="s">
        <v>21</v>
      </c>
      <c r="C482" t="s">
        <v>16</v>
      </c>
      <c r="D482">
        <v>1</v>
      </c>
      <c r="E482">
        <v>1</v>
      </c>
      <c r="F482">
        <v>59768.832000000002</v>
      </c>
      <c r="G482" t="s">
        <v>19</v>
      </c>
      <c r="H482" t="s">
        <v>17</v>
      </c>
      <c r="I482">
        <v>4</v>
      </c>
      <c r="J482">
        <v>100000</v>
      </c>
      <c r="K482" t="b">
        <v>0</v>
      </c>
      <c r="L482">
        <v>64</v>
      </c>
      <c r="M482" t="b">
        <v>1</v>
      </c>
      <c r="N482" t="b">
        <v>0</v>
      </c>
    </row>
    <row r="483" spans="1:14" x14ac:dyDescent="0.2">
      <c r="A483" t="s">
        <v>28</v>
      </c>
      <c r="B483" t="s">
        <v>22</v>
      </c>
      <c r="C483" t="s">
        <v>16</v>
      </c>
      <c r="D483">
        <v>1</v>
      </c>
      <c r="E483">
        <v>1</v>
      </c>
      <c r="F483">
        <v>61014.016000000003</v>
      </c>
      <c r="G483" t="s">
        <v>19</v>
      </c>
      <c r="H483" t="s">
        <v>17</v>
      </c>
      <c r="I483">
        <v>4</v>
      </c>
      <c r="J483">
        <v>100000</v>
      </c>
      <c r="K483" t="b">
        <v>0</v>
      </c>
      <c r="L483">
        <v>64</v>
      </c>
      <c r="M483" t="b">
        <v>1</v>
      </c>
      <c r="N483" t="b">
        <v>0</v>
      </c>
    </row>
    <row r="484" spans="1:14" x14ac:dyDescent="0.2">
      <c r="A484" t="s">
        <v>28</v>
      </c>
      <c r="B484" t="s">
        <v>23</v>
      </c>
      <c r="C484" t="s">
        <v>16</v>
      </c>
      <c r="D484">
        <v>1</v>
      </c>
      <c r="E484">
        <v>1</v>
      </c>
      <c r="F484">
        <v>61145.088000000003</v>
      </c>
      <c r="G484" t="s">
        <v>19</v>
      </c>
      <c r="H484" t="s">
        <v>17</v>
      </c>
      <c r="I484">
        <v>4</v>
      </c>
      <c r="J484">
        <v>100000</v>
      </c>
      <c r="K484" t="b">
        <v>0</v>
      </c>
      <c r="L484">
        <v>64</v>
      </c>
      <c r="M484" t="b">
        <v>1</v>
      </c>
      <c r="N484" t="b">
        <v>0</v>
      </c>
    </row>
    <row r="485" spans="1:14" x14ac:dyDescent="0.2">
      <c r="A485" t="s">
        <v>28</v>
      </c>
      <c r="B485" t="s">
        <v>24</v>
      </c>
      <c r="C485" t="s">
        <v>16</v>
      </c>
      <c r="D485">
        <v>1</v>
      </c>
      <c r="E485">
        <v>1</v>
      </c>
      <c r="F485">
        <v>64832.143360000002</v>
      </c>
      <c r="G485" t="s">
        <v>19</v>
      </c>
      <c r="H485" t="s">
        <v>17</v>
      </c>
      <c r="I485">
        <v>4</v>
      </c>
      <c r="J485">
        <v>100000</v>
      </c>
      <c r="K485" t="b">
        <v>0</v>
      </c>
      <c r="L485">
        <v>64</v>
      </c>
      <c r="M485" t="b">
        <v>1</v>
      </c>
      <c r="N485" t="b">
        <v>0</v>
      </c>
    </row>
    <row r="486" spans="1:14" x14ac:dyDescent="0.2">
      <c r="A486" t="s">
        <v>28</v>
      </c>
      <c r="B486" t="s">
        <v>25</v>
      </c>
      <c r="C486" t="s">
        <v>16</v>
      </c>
      <c r="D486">
        <v>1</v>
      </c>
      <c r="E486">
        <v>1</v>
      </c>
      <c r="F486">
        <v>68812.800000000003</v>
      </c>
      <c r="G486" t="s">
        <v>19</v>
      </c>
      <c r="H486" t="s">
        <v>17</v>
      </c>
      <c r="I486">
        <v>4</v>
      </c>
      <c r="J486">
        <v>100000</v>
      </c>
      <c r="K486" t="b">
        <v>0</v>
      </c>
      <c r="L486">
        <v>64</v>
      </c>
      <c r="M486" t="b">
        <v>1</v>
      </c>
      <c r="N486" t="b">
        <v>0</v>
      </c>
    </row>
    <row r="487" spans="1:14" x14ac:dyDescent="0.2">
      <c r="A487" t="s">
        <v>28</v>
      </c>
      <c r="B487" t="s">
        <v>26</v>
      </c>
      <c r="C487" t="s">
        <v>16</v>
      </c>
      <c r="D487">
        <v>1</v>
      </c>
      <c r="E487">
        <v>1</v>
      </c>
      <c r="F487">
        <v>68812.800000000003</v>
      </c>
      <c r="G487" t="s">
        <v>19</v>
      </c>
      <c r="H487" t="s">
        <v>17</v>
      </c>
      <c r="I487">
        <v>4</v>
      </c>
      <c r="J487">
        <v>100000</v>
      </c>
      <c r="K487" t="b">
        <v>0</v>
      </c>
      <c r="L487">
        <v>64</v>
      </c>
      <c r="M487" t="b">
        <v>1</v>
      </c>
      <c r="N487" t="b">
        <v>0</v>
      </c>
    </row>
    <row r="488" spans="1:14" x14ac:dyDescent="0.2">
      <c r="A488" t="s">
        <v>28</v>
      </c>
      <c r="B488" t="s">
        <v>15</v>
      </c>
      <c r="C488" t="s">
        <v>16</v>
      </c>
      <c r="D488">
        <v>1</v>
      </c>
      <c r="E488">
        <v>8991</v>
      </c>
      <c r="F488">
        <v>45510.360336999998</v>
      </c>
      <c r="G488">
        <v>266.59544099999999</v>
      </c>
      <c r="H488" t="s">
        <v>17</v>
      </c>
      <c r="I488">
        <v>4</v>
      </c>
      <c r="J488">
        <v>100000</v>
      </c>
      <c r="K488" t="b">
        <v>1</v>
      </c>
      <c r="L488">
        <v>64</v>
      </c>
      <c r="M488" t="b">
        <v>0</v>
      </c>
      <c r="N488" t="b">
        <v>0</v>
      </c>
    </row>
    <row r="489" spans="1:14" x14ac:dyDescent="0.2">
      <c r="A489" t="s">
        <v>28</v>
      </c>
      <c r="B489" t="s">
        <v>18</v>
      </c>
      <c r="C489" t="s">
        <v>16</v>
      </c>
      <c r="D489">
        <v>1</v>
      </c>
      <c r="E489">
        <v>1</v>
      </c>
      <c r="F489">
        <v>40894.464</v>
      </c>
      <c r="G489" t="s">
        <v>19</v>
      </c>
      <c r="H489" t="s">
        <v>17</v>
      </c>
      <c r="I489">
        <v>4</v>
      </c>
      <c r="J489">
        <v>100000</v>
      </c>
      <c r="K489" t="b">
        <v>1</v>
      </c>
      <c r="L489">
        <v>64</v>
      </c>
      <c r="M489" t="b">
        <v>0</v>
      </c>
      <c r="N489" t="b">
        <v>0</v>
      </c>
    </row>
    <row r="490" spans="1:14" x14ac:dyDescent="0.2">
      <c r="A490" t="s">
        <v>28</v>
      </c>
      <c r="B490" t="s">
        <v>20</v>
      </c>
      <c r="C490" t="s">
        <v>16</v>
      </c>
      <c r="D490">
        <v>1</v>
      </c>
      <c r="E490">
        <v>1</v>
      </c>
      <c r="F490">
        <v>43909.120000000003</v>
      </c>
      <c r="G490" t="s">
        <v>19</v>
      </c>
      <c r="H490" t="s">
        <v>17</v>
      </c>
      <c r="I490">
        <v>4</v>
      </c>
      <c r="J490">
        <v>100000</v>
      </c>
      <c r="K490" t="b">
        <v>1</v>
      </c>
      <c r="L490">
        <v>64</v>
      </c>
      <c r="M490" t="b">
        <v>0</v>
      </c>
      <c r="N490" t="b">
        <v>0</v>
      </c>
    </row>
    <row r="491" spans="1:14" x14ac:dyDescent="0.2">
      <c r="A491" t="s">
        <v>28</v>
      </c>
      <c r="B491" t="s">
        <v>21</v>
      </c>
      <c r="C491" t="s">
        <v>16</v>
      </c>
      <c r="D491">
        <v>1</v>
      </c>
      <c r="E491">
        <v>1</v>
      </c>
      <c r="F491">
        <v>47120.383999999998</v>
      </c>
      <c r="G491" t="s">
        <v>19</v>
      </c>
      <c r="H491" t="s">
        <v>17</v>
      </c>
      <c r="I491">
        <v>4</v>
      </c>
      <c r="J491">
        <v>100000</v>
      </c>
      <c r="K491" t="b">
        <v>1</v>
      </c>
      <c r="L491">
        <v>64</v>
      </c>
      <c r="M491" t="b">
        <v>0</v>
      </c>
      <c r="N491" t="b">
        <v>0</v>
      </c>
    </row>
    <row r="492" spans="1:14" x14ac:dyDescent="0.2">
      <c r="A492" t="s">
        <v>28</v>
      </c>
      <c r="B492" t="s">
        <v>22</v>
      </c>
      <c r="C492" t="s">
        <v>16</v>
      </c>
      <c r="D492">
        <v>1</v>
      </c>
      <c r="E492">
        <v>1</v>
      </c>
      <c r="F492">
        <v>50855.936000000002</v>
      </c>
      <c r="G492" t="s">
        <v>19</v>
      </c>
      <c r="H492" t="s">
        <v>17</v>
      </c>
      <c r="I492">
        <v>4</v>
      </c>
      <c r="J492">
        <v>100000</v>
      </c>
      <c r="K492" t="b">
        <v>1</v>
      </c>
      <c r="L492">
        <v>64</v>
      </c>
      <c r="M492" t="b">
        <v>0</v>
      </c>
      <c r="N492" t="b">
        <v>0</v>
      </c>
    </row>
    <row r="493" spans="1:14" x14ac:dyDescent="0.2">
      <c r="A493" t="s">
        <v>28</v>
      </c>
      <c r="B493" t="s">
        <v>23</v>
      </c>
      <c r="C493" t="s">
        <v>16</v>
      </c>
      <c r="D493">
        <v>1</v>
      </c>
      <c r="E493">
        <v>1</v>
      </c>
      <c r="F493">
        <v>88866.816000000006</v>
      </c>
      <c r="G493" t="s">
        <v>19</v>
      </c>
      <c r="H493" t="s">
        <v>17</v>
      </c>
      <c r="I493">
        <v>4</v>
      </c>
      <c r="J493">
        <v>100000</v>
      </c>
      <c r="K493" t="b">
        <v>1</v>
      </c>
      <c r="L493">
        <v>64</v>
      </c>
      <c r="M493" t="b">
        <v>0</v>
      </c>
      <c r="N493" t="b">
        <v>0</v>
      </c>
    </row>
    <row r="494" spans="1:14" x14ac:dyDescent="0.2">
      <c r="A494" t="s">
        <v>28</v>
      </c>
      <c r="B494" t="s">
        <v>24</v>
      </c>
      <c r="C494" t="s">
        <v>16</v>
      </c>
      <c r="D494">
        <v>1</v>
      </c>
      <c r="E494">
        <v>1</v>
      </c>
      <c r="F494">
        <v>89653.248000000007</v>
      </c>
      <c r="G494" t="s">
        <v>19</v>
      </c>
      <c r="H494" t="s">
        <v>17</v>
      </c>
      <c r="I494">
        <v>4</v>
      </c>
      <c r="J494">
        <v>100000</v>
      </c>
      <c r="K494" t="b">
        <v>1</v>
      </c>
      <c r="L494">
        <v>64</v>
      </c>
      <c r="M494" t="b">
        <v>0</v>
      </c>
      <c r="N494" t="b">
        <v>0</v>
      </c>
    </row>
    <row r="495" spans="1:14" x14ac:dyDescent="0.2">
      <c r="A495" t="s">
        <v>28</v>
      </c>
      <c r="B495" t="s">
        <v>25</v>
      </c>
      <c r="C495" t="s">
        <v>16</v>
      </c>
      <c r="D495">
        <v>1</v>
      </c>
      <c r="E495">
        <v>1</v>
      </c>
      <c r="F495">
        <v>91226.111999999994</v>
      </c>
      <c r="G495" t="s">
        <v>19</v>
      </c>
      <c r="H495" t="s">
        <v>17</v>
      </c>
      <c r="I495">
        <v>4</v>
      </c>
      <c r="J495">
        <v>100000</v>
      </c>
      <c r="K495" t="b">
        <v>1</v>
      </c>
      <c r="L495">
        <v>64</v>
      </c>
      <c r="M495" t="b">
        <v>0</v>
      </c>
      <c r="N495" t="b">
        <v>0</v>
      </c>
    </row>
    <row r="496" spans="1:14" x14ac:dyDescent="0.2">
      <c r="A496" t="s">
        <v>28</v>
      </c>
      <c r="B496" t="s">
        <v>26</v>
      </c>
      <c r="C496" t="s">
        <v>16</v>
      </c>
      <c r="D496">
        <v>1</v>
      </c>
      <c r="E496">
        <v>1</v>
      </c>
      <c r="F496">
        <v>91226.111999999994</v>
      </c>
      <c r="G496" t="s">
        <v>19</v>
      </c>
      <c r="H496" t="s">
        <v>17</v>
      </c>
      <c r="I496">
        <v>4</v>
      </c>
      <c r="J496">
        <v>100000</v>
      </c>
      <c r="K496" t="b">
        <v>1</v>
      </c>
      <c r="L496">
        <v>64</v>
      </c>
      <c r="M496" t="b">
        <v>0</v>
      </c>
      <c r="N496" t="b">
        <v>0</v>
      </c>
    </row>
    <row r="497" spans="1:14" x14ac:dyDescent="0.2">
      <c r="A497" t="s">
        <v>28</v>
      </c>
      <c r="B497" t="s">
        <v>15</v>
      </c>
      <c r="C497" t="s">
        <v>16</v>
      </c>
      <c r="D497">
        <v>1</v>
      </c>
      <c r="E497">
        <v>8281</v>
      </c>
      <c r="F497">
        <v>49443.916542999999</v>
      </c>
      <c r="G497">
        <v>227.35974999999999</v>
      </c>
      <c r="H497" t="s">
        <v>17</v>
      </c>
      <c r="I497">
        <v>4</v>
      </c>
      <c r="J497">
        <v>100000</v>
      </c>
      <c r="K497" t="b">
        <v>1</v>
      </c>
      <c r="L497">
        <v>64</v>
      </c>
      <c r="M497" t="b">
        <v>1</v>
      </c>
      <c r="N497" t="b">
        <v>0</v>
      </c>
    </row>
    <row r="498" spans="1:14" x14ac:dyDescent="0.2">
      <c r="A498" t="s">
        <v>28</v>
      </c>
      <c r="B498" t="s">
        <v>18</v>
      </c>
      <c r="C498" t="s">
        <v>16</v>
      </c>
      <c r="D498">
        <v>1</v>
      </c>
      <c r="E498">
        <v>1</v>
      </c>
      <c r="F498">
        <v>45613.055999999997</v>
      </c>
      <c r="G498" t="s">
        <v>19</v>
      </c>
      <c r="H498" t="s">
        <v>17</v>
      </c>
      <c r="I498">
        <v>4</v>
      </c>
      <c r="J498">
        <v>100000</v>
      </c>
      <c r="K498" t="b">
        <v>1</v>
      </c>
      <c r="L498">
        <v>64</v>
      </c>
      <c r="M498" t="b">
        <v>1</v>
      </c>
      <c r="N498" t="b">
        <v>0</v>
      </c>
    </row>
    <row r="499" spans="1:14" x14ac:dyDescent="0.2">
      <c r="A499" t="s">
        <v>28</v>
      </c>
      <c r="B499" t="s">
        <v>20</v>
      </c>
      <c r="C499" t="s">
        <v>16</v>
      </c>
      <c r="D499">
        <v>1</v>
      </c>
      <c r="E499">
        <v>1</v>
      </c>
      <c r="F499">
        <v>48037.887999999999</v>
      </c>
      <c r="G499" t="s">
        <v>19</v>
      </c>
      <c r="H499" t="s">
        <v>17</v>
      </c>
      <c r="I499">
        <v>4</v>
      </c>
      <c r="J499">
        <v>100000</v>
      </c>
      <c r="K499" t="b">
        <v>1</v>
      </c>
      <c r="L499">
        <v>64</v>
      </c>
      <c r="M499" t="b">
        <v>1</v>
      </c>
      <c r="N499" t="b">
        <v>0</v>
      </c>
    </row>
    <row r="500" spans="1:14" x14ac:dyDescent="0.2">
      <c r="A500" t="s">
        <v>28</v>
      </c>
      <c r="B500" t="s">
        <v>21</v>
      </c>
      <c r="C500" t="s">
        <v>16</v>
      </c>
      <c r="D500">
        <v>1</v>
      </c>
      <c r="E500">
        <v>1</v>
      </c>
      <c r="F500">
        <v>52232.192000000003</v>
      </c>
      <c r="G500" t="s">
        <v>19</v>
      </c>
      <c r="H500" t="s">
        <v>17</v>
      </c>
      <c r="I500">
        <v>4</v>
      </c>
      <c r="J500">
        <v>100000</v>
      </c>
      <c r="K500" t="b">
        <v>1</v>
      </c>
      <c r="L500">
        <v>64</v>
      </c>
      <c r="M500" t="b">
        <v>1</v>
      </c>
      <c r="N500" t="b">
        <v>0</v>
      </c>
    </row>
    <row r="501" spans="1:14" x14ac:dyDescent="0.2">
      <c r="A501" t="s">
        <v>28</v>
      </c>
      <c r="B501" t="s">
        <v>22</v>
      </c>
      <c r="C501" t="s">
        <v>16</v>
      </c>
      <c r="D501">
        <v>1</v>
      </c>
      <c r="E501">
        <v>1</v>
      </c>
      <c r="F501">
        <v>54919.167999999998</v>
      </c>
      <c r="G501" t="s">
        <v>19</v>
      </c>
      <c r="H501" t="s">
        <v>17</v>
      </c>
      <c r="I501">
        <v>4</v>
      </c>
      <c r="J501">
        <v>100000</v>
      </c>
      <c r="K501" t="b">
        <v>1</v>
      </c>
      <c r="L501">
        <v>64</v>
      </c>
      <c r="M501" t="b">
        <v>1</v>
      </c>
      <c r="N501" t="b">
        <v>0</v>
      </c>
    </row>
    <row r="502" spans="1:14" x14ac:dyDescent="0.2">
      <c r="A502" t="s">
        <v>28</v>
      </c>
      <c r="B502" t="s">
        <v>23</v>
      </c>
      <c r="C502" t="s">
        <v>16</v>
      </c>
      <c r="D502">
        <v>1</v>
      </c>
      <c r="E502">
        <v>1</v>
      </c>
      <c r="F502">
        <v>94240.767999999996</v>
      </c>
      <c r="G502" t="s">
        <v>19</v>
      </c>
      <c r="H502" t="s">
        <v>17</v>
      </c>
      <c r="I502">
        <v>4</v>
      </c>
      <c r="J502">
        <v>100000</v>
      </c>
      <c r="K502" t="b">
        <v>1</v>
      </c>
      <c r="L502">
        <v>64</v>
      </c>
      <c r="M502" t="b">
        <v>1</v>
      </c>
      <c r="N502" t="b">
        <v>0</v>
      </c>
    </row>
    <row r="503" spans="1:14" x14ac:dyDescent="0.2">
      <c r="A503" t="s">
        <v>28</v>
      </c>
      <c r="B503" t="s">
        <v>24</v>
      </c>
      <c r="C503" t="s">
        <v>16</v>
      </c>
      <c r="D503">
        <v>1</v>
      </c>
      <c r="E503">
        <v>1</v>
      </c>
      <c r="F503">
        <v>98435.072</v>
      </c>
      <c r="G503" t="s">
        <v>19</v>
      </c>
      <c r="H503" t="s">
        <v>17</v>
      </c>
      <c r="I503">
        <v>4</v>
      </c>
      <c r="J503">
        <v>100000</v>
      </c>
      <c r="K503" t="b">
        <v>1</v>
      </c>
      <c r="L503">
        <v>64</v>
      </c>
      <c r="M503" t="b">
        <v>1</v>
      </c>
      <c r="N503" t="b">
        <v>0</v>
      </c>
    </row>
    <row r="504" spans="1:14" x14ac:dyDescent="0.2">
      <c r="A504" t="s">
        <v>28</v>
      </c>
      <c r="B504" t="s">
        <v>25</v>
      </c>
      <c r="C504" t="s">
        <v>16</v>
      </c>
      <c r="D504">
        <v>1</v>
      </c>
      <c r="E504">
        <v>1</v>
      </c>
      <c r="F504">
        <v>105775.10400000001</v>
      </c>
      <c r="G504" t="s">
        <v>19</v>
      </c>
      <c r="H504" t="s">
        <v>17</v>
      </c>
      <c r="I504">
        <v>4</v>
      </c>
      <c r="J504">
        <v>100000</v>
      </c>
      <c r="K504" t="b">
        <v>1</v>
      </c>
      <c r="L504">
        <v>64</v>
      </c>
      <c r="M504" t="b">
        <v>1</v>
      </c>
      <c r="N504" t="b">
        <v>0</v>
      </c>
    </row>
    <row r="505" spans="1:14" x14ac:dyDescent="0.2">
      <c r="A505" t="s">
        <v>28</v>
      </c>
      <c r="B505" t="s">
        <v>26</v>
      </c>
      <c r="C505" t="s">
        <v>16</v>
      </c>
      <c r="D505">
        <v>1</v>
      </c>
      <c r="E505">
        <v>1</v>
      </c>
      <c r="F505">
        <v>105775.10400000001</v>
      </c>
      <c r="G505" t="s">
        <v>19</v>
      </c>
      <c r="H505" t="s">
        <v>17</v>
      </c>
      <c r="I505">
        <v>4</v>
      </c>
      <c r="J505">
        <v>100000</v>
      </c>
      <c r="K505" t="b">
        <v>1</v>
      </c>
      <c r="L505">
        <v>64</v>
      </c>
      <c r="M505" t="b">
        <v>1</v>
      </c>
      <c r="N505" t="b">
        <v>0</v>
      </c>
    </row>
    <row r="506" spans="1:14" x14ac:dyDescent="0.2">
      <c r="A506" t="s">
        <v>28</v>
      </c>
      <c r="B506" t="s">
        <v>15</v>
      </c>
      <c r="C506" t="s">
        <v>16</v>
      </c>
      <c r="D506">
        <v>1</v>
      </c>
      <c r="E506">
        <v>400</v>
      </c>
      <c r="F506">
        <v>1507705.4873599999</v>
      </c>
      <c r="G506">
        <v>2773.8027609999999</v>
      </c>
      <c r="H506" t="s">
        <v>17</v>
      </c>
      <c r="I506">
        <v>4</v>
      </c>
      <c r="J506">
        <v>151145322</v>
      </c>
      <c r="K506" t="b">
        <v>0</v>
      </c>
      <c r="L506">
        <v>64</v>
      </c>
      <c r="M506" t="b">
        <v>0</v>
      </c>
      <c r="N506" t="b">
        <v>0</v>
      </c>
    </row>
    <row r="507" spans="1:14" x14ac:dyDescent="0.2">
      <c r="A507" t="s">
        <v>28</v>
      </c>
      <c r="B507" t="s">
        <v>18</v>
      </c>
      <c r="C507" t="s">
        <v>16</v>
      </c>
      <c r="D507">
        <v>1</v>
      </c>
      <c r="E507">
        <v>1</v>
      </c>
      <c r="F507">
        <v>1478492.1599999999</v>
      </c>
      <c r="G507" t="s">
        <v>19</v>
      </c>
      <c r="H507" t="s">
        <v>17</v>
      </c>
      <c r="I507">
        <v>4</v>
      </c>
      <c r="J507">
        <v>151145322</v>
      </c>
      <c r="K507" t="b">
        <v>0</v>
      </c>
      <c r="L507">
        <v>64</v>
      </c>
      <c r="M507" t="b">
        <v>0</v>
      </c>
      <c r="N507" t="b">
        <v>0</v>
      </c>
    </row>
    <row r="508" spans="1:14" x14ac:dyDescent="0.2">
      <c r="A508" t="s">
        <v>28</v>
      </c>
      <c r="B508" t="s">
        <v>20</v>
      </c>
      <c r="C508" t="s">
        <v>16</v>
      </c>
      <c r="D508">
        <v>1</v>
      </c>
      <c r="E508">
        <v>1</v>
      </c>
      <c r="F508">
        <v>1501560.8319999999</v>
      </c>
      <c r="G508" t="s">
        <v>19</v>
      </c>
      <c r="H508" t="s">
        <v>17</v>
      </c>
      <c r="I508">
        <v>4</v>
      </c>
      <c r="J508">
        <v>151145322</v>
      </c>
      <c r="K508" t="b">
        <v>0</v>
      </c>
      <c r="L508">
        <v>64</v>
      </c>
      <c r="M508" t="b">
        <v>0</v>
      </c>
      <c r="N508" t="b">
        <v>0</v>
      </c>
    </row>
    <row r="509" spans="1:14" x14ac:dyDescent="0.2">
      <c r="A509" t="s">
        <v>28</v>
      </c>
      <c r="B509" t="s">
        <v>21</v>
      </c>
      <c r="C509" t="s">
        <v>16</v>
      </c>
      <c r="D509">
        <v>1</v>
      </c>
      <c r="E509">
        <v>1</v>
      </c>
      <c r="F509">
        <v>1528823.808</v>
      </c>
      <c r="G509" t="s">
        <v>19</v>
      </c>
      <c r="H509" t="s">
        <v>17</v>
      </c>
      <c r="I509">
        <v>4</v>
      </c>
      <c r="J509">
        <v>151145322</v>
      </c>
      <c r="K509" t="b">
        <v>0</v>
      </c>
      <c r="L509">
        <v>64</v>
      </c>
      <c r="M509" t="b">
        <v>0</v>
      </c>
      <c r="N509" t="b">
        <v>0</v>
      </c>
    </row>
    <row r="510" spans="1:14" x14ac:dyDescent="0.2">
      <c r="A510" t="s">
        <v>28</v>
      </c>
      <c r="B510" t="s">
        <v>22</v>
      </c>
      <c r="C510" t="s">
        <v>16</v>
      </c>
      <c r="D510">
        <v>1</v>
      </c>
      <c r="E510">
        <v>1</v>
      </c>
      <c r="F510">
        <v>1545076.736</v>
      </c>
      <c r="G510" t="s">
        <v>19</v>
      </c>
      <c r="H510" t="s">
        <v>17</v>
      </c>
      <c r="I510">
        <v>4</v>
      </c>
      <c r="J510">
        <v>151145322</v>
      </c>
      <c r="K510" t="b">
        <v>0</v>
      </c>
      <c r="L510">
        <v>64</v>
      </c>
      <c r="M510" t="b">
        <v>0</v>
      </c>
      <c r="N510" t="b">
        <v>0</v>
      </c>
    </row>
    <row r="511" spans="1:14" x14ac:dyDescent="0.2">
      <c r="A511" t="s">
        <v>28</v>
      </c>
      <c r="B511" t="s">
        <v>23</v>
      </c>
      <c r="C511" t="s">
        <v>16</v>
      </c>
      <c r="D511">
        <v>1</v>
      </c>
      <c r="E511">
        <v>1</v>
      </c>
      <c r="F511">
        <v>1549795.328</v>
      </c>
      <c r="G511" t="s">
        <v>19</v>
      </c>
      <c r="H511" t="s">
        <v>17</v>
      </c>
      <c r="I511">
        <v>4</v>
      </c>
      <c r="J511">
        <v>151145322</v>
      </c>
      <c r="K511" t="b">
        <v>0</v>
      </c>
      <c r="L511">
        <v>64</v>
      </c>
      <c r="M511" t="b">
        <v>0</v>
      </c>
      <c r="N511" t="b">
        <v>0</v>
      </c>
    </row>
    <row r="512" spans="1:14" x14ac:dyDescent="0.2">
      <c r="A512" t="s">
        <v>28</v>
      </c>
      <c r="B512" t="s">
        <v>24</v>
      </c>
      <c r="C512" t="s">
        <v>16</v>
      </c>
      <c r="D512">
        <v>1</v>
      </c>
      <c r="E512">
        <v>1</v>
      </c>
      <c r="F512">
        <v>1551892.48</v>
      </c>
      <c r="G512" t="s">
        <v>19</v>
      </c>
      <c r="H512" t="s">
        <v>17</v>
      </c>
      <c r="I512">
        <v>4</v>
      </c>
      <c r="J512">
        <v>151145322</v>
      </c>
      <c r="K512" t="b">
        <v>0</v>
      </c>
      <c r="L512">
        <v>64</v>
      </c>
      <c r="M512" t="b">
        <v>0</v>
      </c>
      <c r="N512" t="b">
        <v>0</v>
      </c>
    </row>
    <row r="513" spans="1:14" x14ac:dyDescent="0.2">
      <c r="A513" t="s">
        <v>28</v>
      </c>
      <c r="B513" t="s">
        <v>25</v>
      </c>
      <c r="C513" t="s">
        <v>16</v>
      </c>
      <c r="D513">
        <v>1</v>
      </c>
      <c r="E513">
        <v>1</v>
      </c>
      <c r="F513">
        <v>1551892.48</v>
      </c>
      <c r="G513" t="s">
        <v>19</v>
      </c>
      <c r="H513" t="s">
        <v>17</v>
      </c>
      <c r="I513">
        <v>4</v>
      </c>
      <c r="J513">
        <v>151145322</v>
      </c>
      <c r="K513" t="b">
        <v>0</v>
      </c>
      <c r="L513">
        <v>64</v>
      </c>
      <c r="M513" t="b">
        <v>0</v>
      </c>
      <c r="N513" t="b">
        <v>0</v>
      </c>
    </row>
    <row r="514" spans="1:14" x14ac:dyDescent="0.2">
      <c r="A514" t="s">
        <v>28</v>
      </c>
      <c r="B514" t="s">
        <v>26</v>
      </c>
      <c r="C514" t="s">
        <v>16</v>
      </c>
      <c r="D514">
        <v>1</v>
      </c>
      <c r="E514">
        <v>1</v>
      </c>
      <c r="F514">
        <v>1551892.48</v>
      </c>
      <c r="G514" t="s">
        <v>19</v>
      </c>
      <c r="H514" t="s">
        <v>17</v>
      </c>
      <c r="I514">
        <v>4</v>
      </c>
      <c r="J514">
        <v>151145322</v>
      </c>
      <c r="K514" t="b">
        <v>0</v>
      </c>
      <c r="L514">
        <v>64</v>
      </c>
      <c r="M514" t="b">
        <v>0</v>
      </c>
      <c r="N514" t="b">
        <v>0</v>
      </c>
    </row>
    <row r="515" spans="1:14" x14ac:dyDescent="0.2">
      <c r="A515" t="s">
        <v>28</v>
      </c>
      <c r="B515" t="s">
        <v>15</v>
      </c>
      <c r="C515" t="s">
        <v>16</v>
      </c>
      <c r="D515">
        <v>1</v>
      </c>
      <c r="E515">
        <v>400</v>
      </c>
      <c r="F515">
        <v>1850301.4809600001</v>
      </c>
      <c r="G515">
        <v>18653.602286000001</v>
      </c>
      <c r="H515" t="s">
        <v>17</v>
      </c>
      <c r="I515">
        <v>4</v>
      </c>
      <c r="J515">
        <v>151145322</v>
      </c>
      <c r="K515" t="b">
        <v>0</v>
      </c>
      <c r="L515">
        <v>64</v>
      </c>
      <c r="M515" t="b">
        <v>1</v>
      </c>
      <c r="N515" t="b">
        <v>0</v>
      </c>
    </row>
    <row r="516" spans="1:14" x14ac:dyDescent="0.2">
      <c r="A516" t="s">
        <v>28</v>
      </c>
      <c r="B516" t="s">
        <v>18</v>
      </c>
      <c r="C516" t="s">
        <v>16</v>
      </c>
      <c r="D516">
        <v>1</v>
      </c>
      <c r="E516">
        <v>1</v>
      </c>
      <c r="F516">
        <v>1694498.8160000001</v>
      </c>
      <c r="G516" t="s">
        <v>19</v>
      </c>
      <c r="H516" t="s">
        <v>17</v>
      </c>
      <c r="I516">
        <v>4</v>
      </c>
      <c r="J516">
        <v>151145322</v>
      </c>
      <c r="K516" t="b">
        <v>0</v>
      </c>
      <c r="L516">
        <v>64</v>
      </c>
      <c r="M516" t="b">
        <v>1</v>
      </c>
      <c r="N516" t="b">
        <v>0</v>
      </c>
    </row>
    <row r="517" spans="1:14" x14ac:dyDescent="0.2">
      <c r="A517" t="s">
        <v>28</v>
      </c>
      <c r="B517" t="s">
        <v>20</v>
      </c>
      <c r="C517" t="s">
        <v>16</v>
      </c>
      <c r="D517">
        <v>1</v>
      </c>
      <c r="E517">
        <v>1</v>
      </c>
      <c r="F517">
        <v>1838153.7279999999</v>
      </c>
      <c r="G517" t="s">
        <v>19</v>
      </c>
      <c r="H517" t="s">
        <v>17</v>
      </c>
      <c r="I517">
        <v>4</v>
      </c>
      <c r="J517">
        <v>151145322</v>
      </c>
      <c r="K517" t="b">
        <v>0</v>
      </c>
      <c r="L517">
        <v>64</v>
      </c>
      <c r="M517" t="b">
        <v>1</v>
      </c>
      <c r="N517" t="b">
        <v>0</v>
      </c>
    </row>
    <row r="518" spans="1:14" x14ac:dyDescent="0.2">
      <c r="A518" t="s">
        <v>28</v>
      </c>
      <c r="B518" t="s">
        <v>21</v>
      </c>
      <c r="C518" t="s">
        <v>16</v>
      </c>
      <c r="D518">
        <v>1</v>
      </c>
      <c r="E518">
        <v>1</v>
      </c>
      <c r="F518">
        <v>1994391.5519999999</v>
      </c>
      <c r="G518" t="s">
        <v>19</v>
      </c>
      <c r="H518" t="s">
        <v>17</v>
      </c>
      <c r="I518">
        <v>4</v>
      </c>
      <c r="J518">
        <v>151145322</v>
      </c>
      <c r="K518" t="b">
        <v>0</v>
      </c>
      <c r="L518">
        <v>64</v>
      </c>
      <c r="M518" t="b">
        <v>1</v>
      </c>
      <c r="N518" t="b">
        <v>0</v>
      </c>
    </row>
    <row r="519" spans="1:14" x14ac:dyDescent="0.2">
      <c r="A519" t="s">
        <v>28</v>
      </c>
      <c r="B519" t="s">
        <v>22</v>
      </c>
      <c r="C519" t="s">
        <v>16</v>
      </c>
      <c r="D519">
        <v>1</v>
      </c>
      <c r="E519">
        <v>1</v>
      </c>
      <c r="F519">
        <v>2096732.5696</v>
      </c>
      <c r="G519" t="s">
        <v>19</v>
      </c>
      <c r="H519" t="s">
        <v>17</v>
      </c>
      <c r="I519">
        <v>4</v>
      </c>
      <c r="J519">
        <v>151145322</v>
      </c>
      <c r="K519" t="b">
        <v>0</v>
      </c>
      <c r="L519">
        <v>64</v>
      </c>
      <c r="M519" t="b">
        <v>1</v>
      </c>
      <c r="N519" t="b">
        <v>0</v>
      </c>
    </row>
    <row r="520" spans="1:14" x14ac:dyDescent="0.2">
      <c r="A520" t="s">
        <v>28</v>
      </c>
      <c r="B520" t="s">
        <v>23</v>
      </c>
      <c r="C520" t="s">
        <v>16</v>
      </c>
      <c r="D520">
        <v>1</v>
      </c>
      <c r="E520">
        <v>1</v>
      </c>
      <c r="F520">
        <v>2111832.0639999998</v>
      </c>
      <c r="G520" t="s">
        <v>19</v>
      </c>
      <c r="H520" t="s">
        <v>17</v>
      </c>
      <c r="I520">
        <v>4</v>
      </c>
      <c r="J520">
        <v>151145322</v>
      </c>
      <c r="K520" t="b">
        <v>0</v>
      </c>
      <c r="L520">
        <v>64</v>
      </c>
      <c r="M520" t="b">
        <v>1</v>
      </c>
      <c r="N520" t="b">
        <v>0</v>
      </c>
    </row>
    <row r="521" spans="1:14" x14ac:dyDescent="0.2">
      <c r="A521" t="s">
        <v>28</v>
      </c>
      <c r="B521" t="s">
        <v>24</v>
      </c>
      <c r="C521" t="s">
        <v>16</v>
      </c>
      <c r="D521">
        <v>1</v>
      </c>
      <c r="E521">
        <v>1</v>
      </c>
      <c r="F521">
        <v>2113929.216</v>
      </c>
      <c r="G521" t="s">
        <v>19</v>
      </c>
      <c r="H521" t="s">
        <v>17</v>
      </c>
      <c r="I521">
        <v>4</v>
      </c>
      <c r="J521">
        <v>151145322</v>
      </c>
      <c r="K521" t="b">
        <v>0</v>
      </c>
      <c r="L521">
        <v>64</v>
      </c>
      <c r="M521" t="b">
        <v>1</v>
      </c>
      <c r="N521" t="b">
        <v>0</v>
      </c>
    </row>
    <row r="522" spans="1:14" x14ac:dyDescent="0.2">
      <c r="A522" t="s">
        <v>28</v>
      </c>
      <c r="B522" t="s">
        <v>25</v>
      </c>
      <c r="C522" t="s">
        <v>16</v>
      </c>
      <c r="D522">
        <v>1</v>
      </c>
      <c r="E522">
        <v>1</v>
      </c>
      <c r="F522">
        <v>2113929.216</v>
      </c>
      <c r="G522" t="s">
        <v>19</v>
      </c>
      <c r="H522" t="s">
        <v>17</v>
      </c>
      <c r="I522">
        <v>4</v>
      </c>
      <c r="J522">
        <v>151145322</v>
      </c>
      <c r="K522" t="b">
        <v>0</v>
      </c>
      <c r="L522">
        <v>64</v>
      </c>
      <c r="M522" t="b">
        <v>1</v>
      </c>
      <c r="N522" t="b">
        <v>0</v>
      </c>
    </row>
    <row r="523" spans="1:14" x14ac:dyDescent="0.2">
      <c r="A523" t="s">
        <v>28</v>
      </c>
      <c r="B523" t="s">
        <v>26</v>
      </c>
      <c r="C523" t="s">
        <v>16</v>
      </c>
      <c r="D523">
        <v>1</v>
      </c>
      <c r="E523">
        <v>1</v>
      </c>
      <c r="F523">
        <v>2113929.216</v>
      </c>
      <c r="G523" t="s">
        <v>19</v>
      </c>
      <c r="H523" t="s">
        <v>17</v>
      </c>
      <c r="I523">
        <v>4</v>
      </c>
      <c r="J523">
        <v>151145322</v>
      </c>
      <c r="K523" t="b">
        <v>0</v>
      </c>
      <c r="L523">
        <v>64</v>
      </c>
      <c r="M523" t="b">
        <v>1</v>
      </c>
      <c r="N523" t="b">
        <v>0</v>
      </c>
    </row>
    <row r="524" spans="1:14" x14ac:dyDescent="0.2">
      <c r="A524" t="s">
        <v>28</v>
      </c>
      <c r="B524" t="s">
        <v>15</v>
      </c>
      <c r="C524" t="s">
        <v>16</v>
      </c>
      <c r="D524">
        <v>1</v>
      </c>
      <c r="E524">
        <v>400</v>
      </c>
      <c r="F524">
        <v>1417139.9782400001</v>
      </c>
      <c r="G524">
        <v>23957.840627000001</v>
      </c>
      <c r="H524" t="s">
        <v>17</v>
      </c>
      <c r="I524">
        <v>4</v>
      </c>
      <c r="J524">
        <v>151145322</v>
      </c>
      <c r="K524" t="b">
        <v>1</v>
      </c>
      <c r="L524">
        <v>64</v>
      </c>
      <c r="M524" t="b">
        <v>0</v>
      </c>
      <c r="N524" t="b">
        <v>0</v>
      </c>
    </row>
    <row r="525" spans="1:14" x14ac:dyDescent="0.2">
      <c r="A525" t="s">
        <v>28</v>
      </c>
      <c r="B525" t="s">
        <v>18</v>
      </c>
      <c r="C525" t="s">
        <v>16</v>
      </c>
      <c r="D525">
        <v>1</v>
      </c>
      <c r="E525">
        <v>1</v>
      </c>
      <c r="F525">
        <v>1327497.216</v>
      </c>
      <c r="G525" t="s">
        <v>19</v>
      </c>
      <c r="H525" t="s">
        <v>17</v>
      </c>
      <c r="I525">
        <v>4</v>
      </c>
      <c r="J525">
        <v>151145322</v>
      </c>
      <c r="K525" t="b">
        <v>1</v>
      </c>
      <c r="L525">
        <v>64</v>
      </c>
      <c r="M525" t="b">
        <v>0</v>
      </c>
      <c r="N525" t="b">
        <v>0</v>
      </c>
    </row>
    <row r="526" spans="1:14" x14ac:dyDescent="0.2">
      <c r="A526" t="s">
        <v>28</v>
      </c>
      <c r="B526" t="s">
        <v>20</v>
      </c>
      <c r="C526" t="s">
        <v>16</v>
      </c>
      <c r="D526">
        <v>1</v>
      </c>
      <c r="E526">
        <v>1</v>
      </c>
      <c r="F526">
        <v>1370488.8319999999</v>
      </c>
      <c r="G526" t="s">
        <v>19</v>
      </c>
      <c r="H526" t="s">
        <v>17</v>
      </c>
      <c r="I526">
        <v>4</v>
      </c>
      <c r="J526">
        <v>151145322</v>
      </c>
      <c r="K526" t="b">
        <v>1</v>
      </c>
      <c r="L526">
        <v>64</v>
      </c>
      <c r="M526" t="b">
        <v>0</v>
      </c>
      <c r="N526" t="b">
        <v>0</v>
      </c>
    </row>
    <row r="527" spans="1:14" x14ac:dyDescent="0.2">
      <c r="A527" t="s">
        <v>28</v>
      </c>
      <c r="B527" t="s">
        <v>21</v>
      </c>
      <c r="C527" t="s">
        <v>16</v>
      </c>
      <c r="D527">
        <v>1</v>
      </c>
      <c r="E527">
        <v>1</v>
      </c>
      <c r="F527">
        <v>1522112.9216</v>
      </c>
      <c r="G527" t="s">
        <v>19</v>
      </c>
      <c r="H527" t="s">
        <v>17</v>
      </c>
      <c r="I527">
        <v>4</v>
      </c>
      <c r="J527">
        <v>151145322</v>
      </c>
      <c r="K527" t="b">
        <v>1</v>
      </c>
      <c r="L527">
        <v>64</v>
      </c>
      <c r="M527" t="b">
        <v>0</v>
      </c>
      <c r="N527" t="b">
        <v>0</v>
      </c>
    </row>
    <row r="528" spans="1:14" x14ac:dyDescent="0.2">
      <c r="A528" t="s">
        <v>28</v>
      </c>
      <c r="B528" t="s">
        <v>22</v>
      </c>
      <c r="C528" t="s">
        <v>16</v>
      </c>
      <c r="D528">
        <v>1</v>
      </c>
      <c r="E528">
        <v>1</v>
      </c>
      <c r="F528">
        <v>1606103.8592000001</v>
      </c>
      <c r="G528" t="s">
        <v>19</v>
      </c>
      <c r="H528" t="s">
        <v>17</v>
      </c>
      <c r="I528">
        <v>4</v>
      </c>
      <c r="J528">
        <v>151145322</v>
      </c>
      <c r="K528" t="b">
        <v>1</v>
      </c>
      <c r="L528">
        <v>64</v>
      </c>
      <c r="M528" t="b">
        <v>0</v>
      </c>
      <c r="N528" t="b">
        <v>0</v>
      </c>
    </row>
    <row r="529" spans="1:14" x14ac:dyDescent="0.2">
      <c r="A529" t="s">
        <v>28</v>
      </c>
      <c r="B529" t="s">
        <v>23</v>
      </c>
      <c r="C529" t="s">
        <v>16</v>
      </c>
      <c r="D529">
        <v>1</v>
      </c>
      <c r="E529">
        <v>1</v>
      </c>
      <c r="F529">
        <v>2314899.2921600002</v>
      </c>
      <c r="G529" t="s">
        <v>19</v>
      </c>
      <c r="H529" t="s">
        <v>17</v>
      </c>
      <c r="I529">
        <v>4</v>
      </c>
      <c r="J529">
        <v>151145322</v>
      </c>
      <c r="K529" t="b">
        <v>1</v>
      </c>
      <c r="L529">
        <v>64</v>
      </c>
      <c r="M529" t="b">
        <v>0</v>
      </c>
      <c r="N529" t="b">
        <v>0</v>
      </c>
    </row>
    <row r="530" spans="1:14" x14ac:dyDescent="0.2">
      <c r="A530" t="s">
        <v>28</v>
      </c>
      <c r="B530" t="s">
        <v>24</v>
      </c>
      <c r="C530" t="s">
        <v>16</v>
      </c>
      <c r="D530">
        <v>1</v>
      </c>
      <c r="E530">
        <v>1</v>
      </c>
      <c r="F530">
        <v>2780823.5520000001</v>
      </c>
      <c r="G530" t="s">
        <v>19</v>
      </c>
      <c r="H530" t="s">
        <v>17</v>
      </c>
      <c r="I530">
        <v>4</v>
      </c>
      <c r="J530">
        <v>151145322</v>
      </c>
      <c r="K530" t="b">
        <v>1</v>
      </c>
      <c r="L530">
        <v>64</v>
      </c>
      <c r="M530" t="b">
        <v>0</v>
      </c>
      <c r="N530" t="b">
        <v>0</v>
      </c>
    </row>
    <row r="531" spans="1:14" x14ac:dyDescent="0.2">
      <c r="A531" t="s">
        <v>28</v>
      </c>
      <c r="B531" t="s">
        <v>25</v>
      </c>
      <c r="C531" t="s">
        <v>16</v>
      </c>
      <c r="D531">
        <v>1</v>
      </c>
      <c r="E531">
        <v>1</v>
      </c>
      <c r="F531">
        <v>2780823.5520000001</v>
      </c>
      <c r="G531" t="s">
        <v>19</v>
      </c>
      <c r="H531" t="s">
        <v>17</v>
      </c>
      <c r="I531">
        <v>4</v>
      </c>
      <c r="J531">
        <v>151145322</v>
      </c>
      <c r="K531" t="b">
        <v>1</v>
      </c>
      <c r="L531">
        <v>64</v>
      </c>
      <c r="M531" t="b">
        <v>0</v>
      </c>
      <c r="N531" t="b">
        <v>0</v>
      </c>
    </row>
    <row r="532" spans="1:14" x14ac:dyDescent="0.2">
      <c r="A532" t="s">
        <v>28</v>
      </c>
      <c r="B532" t="s">
        <v>26</v>
      </c>
      <c r="C532" t="s">
        <v>16</v>
      </c>
      <c r="D532">
        <v>1</v>
      </c>
      <c r="E532">
        <v>1</v>
      </c>
      <c r="F532">
        <v>2780823.5520000001</v>
      </c>
      <c r="G532" t="s">
        <v>19</v>
      </c>
      <c r="H532" t="s">
        <v>17</v>
      </c>
      <c r="I532">
        <v>4</v>
      </c>
      <c r="J532">
        <v>151145322</v>
      </c>
      <c r="K532" t="b">
        <v>1</v>
      </c>
      <c r="L532">
        <v>64</v>
      </c>
      <c r="M532" t="b">
        <v>0</v>
      </c>
      <c r="N532" t="b">
        <v>0</v>
      </c>
    </row>
    <row r="533" spans="1:14" x14ac:dyDescent="0.2">
      <c r="A533" t="s">
        <v>28</v>
      </c>
      <c r="B533" t="s">
        <v>15</v>
      </c>
      <c r="C533" t="s">
        <v>16</v>
      </c>
      <c r="D533">
        <v>1</v>
      </c>
      <c r="E533">
        <v>400</v>
      </c>
      <c r="F533">
        <v>1584539.8937599999</v>
      </c>
      <c r="G533">
        <v>26004.618912999998</v>
      </c>
      <c r="H533" t="s">
        <v>17</v>
      </c>
      <c r="I533">
        <v>4</v>
      </c>
      <c r="J533">
        <v>151145322</v>
      </c>
      <c r="K533" t="b">
        <v>1</v>
      </c>
      <c r="L533">
        <v>64</v>
      </c>
      <c r="M533" t="b">
        <v>1</v>
      </c>
      <c r="N533" t="b">
        <v>0</v>
      </c>
    </row>
    <row r="534" spans="1:14" x14ac:dyDescent="0.2">
      <c r="A534" t="s">
        <v>28</v>
      </c>
      <c r="B534" t="s">
        <v>18</v>
      </c>
      <c r="C534" t="s">
        <v>16</v>
      </c>
      <c r="D534">
        <v>1</v>
      </c>
      <c r="E534">
        <v>1</v>
      </c>
      <c r="F534">
        <v>1453326.3359999999</v>
      </c>
      <c r="G534" t="s">
        <v>19</v>
      </c>
      <c r="H534" t="s">
        <v>17</v>
      </c>
      <c r="I534">
        <v>4</v>
      </c>
      <c r="J534">
        <v>151145322</v>
      </c>
      <c r="K534" t="b">
        <v>1</v>
      </c>
      <c r="L534">
        <v>64</v>
      </c>
      <c r="M534" t="b">
        <v>1</v>
      </c>
      <c r="N534" t="b">
        <v>0</v>
      </c>
    </row>
    <row r="535" spans="1:14" x14ac:dyDescent="0.2">
      <c r="A535" t="s">
        <v>28</v>
      </c>
      <c r="B535" t="s">
        <v>20</v>
      </c>
      <c r="C535" t="s">
        <v>16</v>
      </c>
      <c r="D535">
        <v>1</v>
      </c>
      <c r="E535">
        <v>1</v>
      </c>
      <c r="F535">
        <v>1538260.9920000001</v>
      </c>
      <c r="G535" t="s">
        <v>19</v>
      </c>
      <c r="H535" t="s">
        <v>17</v>
      </c>
      <c r="I535">
        <v>4</v>
      </c>
      <c r="J535">
        <v>151145322</v>
      </c>
      <c r="K535" t="b">
        <v>1</v>
      </c>
      <c r="L535">
        <v>64</v>
      </c>
      <c r="M535" t="b">
        <v>1</v>
      </c>
      <c r="N535" t="b">
        <v>0</v>
      </c>
    </row>
    <row r="536" spans="1:14" x14ac:dyDescent="0.2">
      <c r="A536" t="s">
        <v>28</v>
      </c>
      <c r="B536" t="s">
        <v>21</v>
      </c>
      <c r="C536" t="s">
        <v>16</v>
      </c>
      <c r="D536">
        <v>1</v>
      </c>
      <c r="E536">
        <v>1</v>
      </c>
      <c r="F536">
        <v>1694498.8160000001</v>
      </c>
      <c r="G536" t="s">
        <v>19</v>
      </c>
      <c r="H536" t="s">
        <v>17</v>
      </c>
      <c r="I536">
        <v>4</v>
      </c>
      <c r="J536">
        <v>151145322</v>
      </c>
      <c r="K536" t="b">
        <v>1</v>
      </c>
      <c r="L536">
        <v>64</v>
      </c>
      <c r="M536" t="b">
        <v>1</v>
      </c>
      <c r="N536" t="b">
        <v>0</v>
      </c>
    </row>
    <row r="537" spans="1:14" x14ac:dyDescent="0.2">
      <c r="A537" t="s">
        <v>28</v>
      </c>
      <c r="B537" t="s">
        <v>22</v>
      </c>
      <c r="C537" t="s">
        <v>16</v>
      </c>
      <c r="D537">
        <v>1</v>
      </c>
      <c r="E537">
        <v>1</v>
      </c>
      <c r="F537">
        <v>1790967.808</v>
      </c>
      <c r="G537" t="s">
        <v>19</v>
      </c>
      <c r="H537" t="s">
        <v>17</v>
      </c>
      <c r="I537">
        <v>4</v>
      </c>
      <c r="J537">
        <v>151145322</v>
      </c>
      <c r="K537" t="b">
        <v>1</v>
      </c>
      <c r="L537">
        <v>64</v>
      </c>
      <c r="M537" t="b">
        <v>1</v>
      </c>
      <c r="N537" t="b">
        <v>0</v>
      </c>
    </row>
    <row r="538" spans="1:14" x14ac:dyDescent="0.2">
      <c r="A538" t="s">
        <v>28</v>
      </c>
      <c r="B538" t="s">
        <v>23</v>
      </c>
      <c r="C538" t="s">
        <v>16</v>
      </c>
      <c r="D538">
        <v>1</v>
      </c>
      <c r="E538">
        <v>1</v>
      </c>
      <c r="F538">
        <v>2381735.5263999999</v>
      </c>
      <c r="G538" t="s">
        <v>19</v>
      </c>
      <c r="H538" t="s">
        <v>17</v>
      </c>
      <c r="I538">
        <v>4</v>
      </c>
      <c r="J538">
        <v>151145322</v>
      </c>
      <c r="K538" t="b">
        <v>1</v>
      </c>
      <c r="L538">
        <v>64</v>
      </c>
      <c r="M538" t="b">
        <v>1</v>
      </c>
      <c r="N538" t="b">
        <v>0</v>
      </c>
    </row>
    <row r="539" spans="1:14" x14ac:dyDescent="0.2">
      <c r="A539" t="s">
        <v>28</v>
      </c>
      <c r="B539" t="s">
        <v>24</v>
      </c>
      <c r="C539" t="s">
        <v>16</v>
      </c>
      <c r="D539">
        <v>1</v>
      </c>
      <c r="E539">
        <v>1</v>
      </c>
      <c r="F539">
        <v>3082813.4399999999</v>
      </c>
      <c r="G539" t="s">
        <v>19</v>
      </c>
      <c r="H539" t="s">
        <v>17</v>
      </c>
      <c r="I539">
        <v>4</v>
      </c>
      <c r="J539">
        <v>151145322</v>
      </c>
      <c r="K539" t="b">
        <v>1</v>
      </c>
      <c r="L539">
        <v>64</v>
      </c>
      <c r="M539" t="b">
        <v>1</v>
      </c>
      <c r="N539" t="b">
        <v>0</v>
      </c>
    </row>
    <row r="540" spans="1:14" x14ac:dyDescent="0.2">
      <c r="A540" t="s">
        <v>28</v>
      </c>
      <c r="B540" t="s">
        <v>25</v>
      </c>
      <c r="C540" t="s">
        <v>16</v>
      </c>
      <c r="D540">
        <v>1</v>
      </c>
      <c r="E540">
        <v>1</v>
      </c>
      <c r="F540">
        <v>3082813.4399999999</v>
      </c>
      <c r="G540" t="s">
        <v>19</v>
      </c>
      <c r="H540" t="s">
        <v>17</v>
      </c>
      <c r="I540">
        <v>4</v>
      </c>
      <c r="J540">
        <v>151145322</v>
      </c>
      <c r="K540" t="b">
        <v>1</v>
      </c>
      <c r="L540">
        <v>64</v>
      </c>
      <c r="M540" t="b">
        <v>1</v>
      </c>
      <c r="N540" t="b">
        <v>0</v>
      </c>
    </row>
    <row r="541" spans="1:14" x14ac:dyDescent="0.2">
      <c r="A541" t="s">
        <v>28</v>
      </c>
      <c r="B541" t="s">
        <v>26</v>
      </c>
      <c r="C541" t="s">
        <v>16</v>
      </c>
      <c r="D541">
        <v>1</v>
      </c>
      <c r="E541">
        <v>1</v>
      </c>
      <c r="F541">
        <v>3082813.4399999999</v>
      </c>
      <c r="G541" t="s">
        <v>19</v>
      </c>
      <c r="H541" t="s">
        <v>17</v>
      </c>
      <c r="I541">
        <v>4</v>
      </c>
      <c r="J541">
        <v>151145322</v>
      </c>
      <c r="K541" t="b">
        <v>1</v>
      </c>
      <c r="L541">
        <v>64</v>
      </c>
      <c r="M541" t="b">
        <v>1</v>
      </c>
      <c r="N541" t="b">
        <v>0</v>
      </c>
    </row>
    <row r="542" spans="1:14" x14ac:dyDescent="0.2">
      <c r="A542" t="s">
        <v>29</v>
      </c>
      <c r="B542" t="s">
        <v>15</v>
      </c>
      <c r="C542" t="s">
        <v>16</v>
      </c>
      <c r="D542">
        <v>1</v>
      </c>
      <c r="E542">
        <v>11541122</v>
      </c>
      <c r="F542">
        <v>9.3843700000000005</v>
      </c>
      <c r="G542">
        <v>0.240976</v>
      </c>
      <c r="H542" t="s">
        <v>17</v>
      </c>
      <c r="I542">
        <v>4</v>
      </c>
      <c r="J542">
        <v>1</v>
      </c>
      <c r="K542" t="b">
        <v>0</v>
      </c>
      <c r="L542">
        <v>64</v>
      </c>
      <c r="M542" t="b">
        <v>0</v>
      </c>
      <c r="N542" t="b">
        <v>0</v>
      </c>
    </row>
    <row r="543" spans="1:14" x14ac:dyDescent="0.2">
      <c r="A543" t="s">
        <v>29</v>
      </c>
      <c r="B543" t="s">
        <v>18</v>
      </c>
      <c r="C543" t="s">
        <v>16</v>
      </c>
      <c r="D543">
        <v>1</v>
      </c>
      <c r="E543">
        <v>1</v>
      </c>
      <c r="F543">
        <v>6.984</v>
      </c>
      <c r="G543" t="s">
        <v>19</v>
      </c>
      <c r="H543" t="s">
        <v>17</v>
      </c>
      <c r="I543">
        <v>4</v>
      </c>
      <c r="J543">
        <v>1</v>
      </c>
      <c r="K543" t="b">
        <v>0</v>
      </c>
      <c r="L543">
        <v>64</v>
      </c>
      <c r="M543" t="b">
        <v>0</v>
      </c>
      <c r="N543" t="b">
        <v>0</v>
      </c>
    </row>
    <row r="544" spans="1:14" x14ac:dyDescent="0.2">
      <c r="A544" t="s">
        <v>29</v>
      </c>
      <c r="B544" t="s">
        <v>20</v>
      </c>
      <c r="C544" t="s">
        <v>16</v>
      </c>
      <c r="D544">
        <v>1</v>
      </c>
      <c r="E544">
        <v>1</v>
      </c>
      <c r="F544">
        <v>7.8879999999999999</v>
      </c>
      <c r="G544" t="s">
        <v>19</v>
      </c>
      <c r="H544" t="s">
        <v>17</v>
      </c>
      <c r="I544">
        <v>4</v>
      </c>
      <c r="J544">
        <v>1</v>
      </c>
      <c r="K544" t="b">
        <v>0</v>
      </c>
      <c r="L544">
        <v>64</v>
      </c>
      <c r="M544" t="b">
        <v>0</v>
      </c>
      <c r="N544" t="b">
        <v>0</v>
      </c>
    </row>
    <row r="545" spans="1:14" x14ac:dyDescent="0.2">
      <c r="A545" t="s">
        <v>29</v>
      </c>
      <c r="B545" t="s">
        <v>21</v>
      </c>
      <c r="C545" t="s">
        <v>16</v>
      </c>
      <c r="D545">
        <v>1</v>
      </c>
      <c r="E545">
        <v>1</v>
      </c>
      <c r="F545">
        <v>8.3040000000000003</v>
      </c>
      <c r="G545" t="s">
        <v>19</v>
      </c>
      <c r="H545" t="s">
        <v>17</v>
      </c>
      <c r="I545">
        <v>4</v>
      </c>
      <c r="J545">
        <v>1</v>
      </c>
      <c r="K545" t="b">
        <v>0</v>
      </c>
      <c r="L545">
        <v>64</v>
      </c>
      <c r="M545" t="b">
        <v>0</v>
      </c>
      <c r="N545" t="b">
        <v>0</v>
      </c>
    </row>
    <row r="546" spans="1:14" x14ac:dyDescent="0.2">
      <c r="A546" t="s">
        <v>29</v>
      </c>
      <c r="B546" t="s">
        <v>22</v>
      </c>
      <c r="C546" t="s">
        <v>16</v>
      </c>
      <c r="D546">
        <v>1</v>
      </c>
      <c r="E546">
        <v>1</v>
      </c>
      <c r="F546">
        <v>8.3680000000000003</v>
      </c>
      <c r="G546" t="s">
        <v>19</v>
      </c>
      <c r="H546" t="s">
        <v>17</v>
      </c>
      <c r="I546">
        <v>4</v>
      </c>
      <c r="J546">
        <v>1</v>
      </c>
      <c r="K546" t="b">
        <v>0</v>
      </c>
      <c r="L546">
        <v>64</v>
      </c>
      <c r="M546" t="b">
        <v>0</v>
      </c>
      <c r="N546" t="b">
        <v>0</v>
      </c>
    </row>
    <row r="547" spans="1:14" x14ac:dyDescent="0.2">
      <c r="A547" t="s">
        <v>29</v>
      </c>
      <c r="B547" t="s">
        <v>23</v>
      </c>
      <c r="C547" t="s">
        <v>16</v>
      </c>
      <c r="D547">
        <v>1</v>
      </c>
      <c r="E547">
        <v>1</v>
      </c>
      <c r="F547">
        <v>8.8000000000000007</v>
      </c>
      <c r="G547" t="s">
        <v>19</v>
      </c>
      <c r="H547" t="s">
        <v>17</v>
      </c>
      <c r="I547">
        <v>4</v>
      </c>
      <c r="J547">
        <v>1</v>
      </c>
      <c r="K547" t="b">
        <v>0</v>
      </c>
      <c r="L547">
        <v>64</v>
      </c>
      <c r="M547" t="b">
        <v>0</v>
      </c>
      <c r="N547" t="b">
        <v>0</v>
      </c>
    </row>
    <row r="548" spans="1:14" x14ac:dyDescent="0.2">
      <c r="A548" t="s">
        <v>29</v>
      </c>
      <c r="B548" t="s">
        <v>24</v>
      </c>
      <c r="C548" t="s">
        <v>16</v>
      </c>
      <c r="D548">
        <v>1</v>
      </c>
      <c r="E548">
        <v>1</v>
      </c>
      <c r="F548">
        <v>119.55200000000001</v>
      </c>
      <c r="G548" t="s">
        <v>19</v>
      </c>
      <c r="H548" t="s">
        <v>17</v>
      </c>
      <c r="I548">
        <v>4</v>
      </c>
      <c r="J548">
        <v>1</v>
      </c>
      <c r="K548" t="b">
        <v>0</v>
      </c>
      <c r="L548">
        <v>64</v>
      </c>
      <c r="M548" t="b">
        <v>0</v>
      </c>
      <c r="N548" t="b">
        <v>0</v>
      </c>
    </row>
    <row r="549" spans="1:14" x14ac:dyDescent="0.2">
      <c r="A549" t="s">
        <v>29</v>
      </c>
      <c r="B549" t="s">
        <v>25</v>
      </c>
      <c r="C549" t="s">
        <v>16</v>
      </c>
      <c r="D549">
        <v>1</v>
      </c>
      <c r="E549">
        <v>1</v>
      </c>
      <c r="F549">
        <v>252.928</v>
      </c>
      <c r="G549" t="s">
        <v>19</v>
      </c>
      <c r="H549" t="s">
        <v>17</v>
      </c>
      <c r="I549">
        <v>4</v>
      </c>
      <c r="J549">
        <v>1</v>
      </c>
      <c r="K549" t="b">
        <v>0</v>
      </c>
      <c r="L549">
        <v>64</v>
      </c>
      <c r="M549" t="b">
        <v>0</v>
      </c>
      <c r="N549" t="b">
        <v>0</v>
      </c>
    </row>
    <row r="550" spans="1:14" x14ac:dyDescent="0.2">
      <c r="A550" t="s">
        <v>29</v>
      </c>
      <c r="B550" t="s">
        <v>26</v>
      </c>
      <c r="C550" t="s">
        <v>16</v>
      </c>
      <c r="D550">
        <v>1</v>
      </c>
      <c r="E550">
        <v>1</v>
      </c>
      <c r="F550">
        <v>56295.423999999999</v>
      </c>
      <c r="G550" t="s">
        <v>19</v>
      </c>
      <c r="H550" t="s">
        <v>17</v>
      </c>
      <c r="I550">
        <v>4</v>
      </c>
      <c r="J550">
        <v>1</v>
      </c>
      <c r="K550" t="b">
        <v>0</v>
      </c>
      <c r="L550">
        <v>64</v>
      </c>
      <c r="M550" t="b">
        <v>0</v>
      </c>
      <c r="N550" t="b">
        <v>0</v>
      </c>
    </row>
    <row r="551" spans="1:14" x14ac:dyDescent="0.2">
      <c r="A551" t="s">
        <v>29</v>
      </c>
      <c r="B551" t="s">
        <v>15</v>
      </c>
      <c r="C551" t="s">
        <v>16</v>
      </c>
      <c r="D551">
        <v>1</v>
      </c>
      <c r="E551">
        <v>11355120</v>
      </c>
      <c r="F551">
        <v>9.4679230000000008</v>
      </c>
      <c r="G551">
        <v>0.23571900000000001</v>
      </c>
      <c r="H551" t="s">
        <v>17</v>
      </c>
      <c r="I551">
        <v>4</v>
      </c>
      <c r="J551">
        <v>1</v>
      </c>
      <c r="K551" t="b">
        <v>0</v>
      </c>
      <c r="L551">
        <v>64</v>
      </c>
      <c r="M551" t="b">
        <v>1</v>
      </c>
      <c r="N551" t="b">
        <v>0</v>
      </c>
    </row>
    <row r="552" spans="1:14" x14ac:dyDescent="0.2">
      <c r="A552" t="s">
        <v>29</v>
      </c>
      <c r="B552" t="s">
        <v>18</v>
      </c>
      <c r="C552" t="s">
        <v>16</v>
      </c>
      <c r="D552">
        <v>1</v>
      </c>
      <c r="E552">
        <v>1</v>
      </c>
      <c r="F552">
        <v>7.12</v>
      </c>
      <c r="G552" t="s">
        <v>19</v>
      </c>
      <c r="H552" t="s">
        <v>17</v>
      </c>
      <c r="I552">
        <v>4</v>
      </c>
      <c r="J552">
        <v>1</v>
      </c>
      <c r="K552" t="b">
        <v>0</v>
      </c>
      <c r="L552">
        <v>64</v>
      </c>
      <c r="M552" t="b">
        <v>1</v>
      </c>
      <c r="N552" t="b">
        <v>0</v>
      </c>
    </row>
    <row r="553" spans="1:14" x14ac:dyDescent="0.2">
      <c r="A553" t="s">
        <v>29</v>
      </c>
      <c r="B553" t="s">
        <v>20</v>
      </c>
      <c r="C553" t="s">
        <v>16</v>
      </c>
      <c r="D553">
        <v>1</v>
      </c>
      <c r="E553">
        <v>1</v>
      </c>
      <c r="F553">
        <v>7.96</v>
      </c>
      <c r="G553" t="s">
        <v>19</v>
      </c>
      <c r="H553" t="s">
        <v>17</v>
      </c>
      <c r="I553">
        <v>4</v>
      </c>
      <c r="J553">
        <v>1</v>
      </c>
      <c r="K553" t="b">
        <v>0</v>
      </c>
      <c r="L553">
        <v>64</v>
      </c>
      <c r="M553" t="b">
        <v>1</v>
      </c>
      <c r="N553" t="b">
        <v>0</v>
      </c>
    </row>
    <row r="554" spans="1:14" x14ac:dyDescent="0.2">
      <c r="A554" t="s">
        <v>29</v>
      </c>
      <c r="B554" t="s">
        <v>21</v>
      </c>
      <c r="C554" t="s">
        <v>16</v>
      </c>
      <c r="D554">
        <v>1</v>
      </c>
      <c r="E554">
        <v>1</v>
      </c>
      <c r="F554">
        <v>8.5120000000000005</v>
      </c>
      <c r="G554" t="s">
        <v>19</v>
      </c>
      <c r="H554" t="s">
        <v>17</v>
      </c>
      <c r="I554">
        <v>4</v>
      </c>
      <c r="J554">
        <v>1</v>
      </c>
      <c r="K554" t="b">
        <v>0</v>
      </c>
      <c r="L554">
        <v>64</v>
      </c>
      <c r="M554" t="b">
        <v>1</v>
      </c>
      <c r="N554" t="b">
        <v>0</v>
      </c>
    </row>
    <row r="555" spans="1:14" x14ac:dyDescent="0.2">
      <c r="A555" t="s">
        <v>29</v>
      </c>
      <c r="B555" t="s">
        <v>22</v>
      </c>
      <c r="C555" t="s">
        <v>16</v>
      </c>
      <c r="D555">
        <v>1</v>
      </c>
      <c r="E555">
        <v>1</v>
      </c>
      <c r="F555">
        <v>8.6560000000000006</v>
      </c>
      <c r="G555" t="s">
        <v>19</v>
      </c>
      <c r="H555" t="s">
        <v>17</v>
      </c>
      <c r="I555">
        <v>4</v>
      </c>
      <c r="J555">
        <v>1</v>
      </c>
      <c r="K555" t="b">
        <v>0</v>
      </c>
      <c r="L555">
        <v>64</v>
      </c>
      <c r="M555" t="b">
        <v>1</v>
      </c>
      <c r="N555" t="b">
        <v>0</v>
      </c>
    </row>
    <row r="556" spans="1:14" x14ac:dyDescent="0.2">
      <c r="A556" t="s">
        <v>29</v>
      </c>
      <c r="B556" t="s">
        <v>23</v>
      </c>
      <c r="C556" t="s">
        <v>16</v>
      </c>
      <c r="D556">
        <v>1</v>
      </c>
      <c r="E556">
        <v>1</v>
      </c>
      <c r="F556">
        <v>8.9280000000000008</v>
      </c>
      <c r="G556" t="s">
        <v>19</v>
      </c>
      <c r="H556" t="s">
        <v>17</v>
      </c>
      <c r="I556">
        <v>4</v>
      </c>
      <c r="J556">
        <v>1</v>
      </c>
      <c r="K556" t="b">
        <v>0</v>
      </c>
      <c r="L556">
        <v>64</v>
      </c>
      <c r="M556" t="b">
        <v>1</v>
      </c>
      <c r="N556" t="b">
        <v>0</v>
      </c>
    </row>
    <row r="557" spans="1:14" x14ac:dyDescent="0.2">
      <c r="A557" t="s">
        <v>29</v>
      </c>
      <c r="B557" t="s">
        <v>24</v>
      </c>
      <c r="C557" t="s">
        <v>16</v>
      </c>
      <c r="D557">
        <v>1</v>
      </c>
      <c r="E557">
        <v>1</v>
      </c>
      <c r="F557">
        <v>118.4</v>
      </c>
      <c r="G557" t="s">
        <v>19</v>
      </c>
      <c r="H557" t="s">
        <v>17</v>
      </c>
      <c r="I557">
        <v>4</v>
      </c>
      <c r="J557">
        <v>1</v>
      </c>
      <c r="K557" t="b">
        <v>0</v>
      </c>
      <c r="L557">
        <v>64</v>
      </c>
      <c r="M557" t="b">
        <v>1</v>
      </c>
      <c r="N557" t="b">
        <v>0</v>
      </c>
    </row>
    <row r="558" spans="1:14" x14ac:dyDescent="0.2">
      <c r="A558" t="s">
        <v>29</v>
      </c>
      <c r="B558" t="s">
        <v>25</v>
      </c>
      <c r="C558" t="s">
        <v>16</v>
      </c>
      <c r="D558">
        <v>1</v>
      </c>
      <c r="E558">
        <v>1</v>
      </c>
      <c r="F558">
        <v>250.624</v>
      </c>
      <c r="G558" t="s">
        <v>19</v>
      </c>
      <c r="H558" t="s">
        <v>17</v>
      </c>
      <c r="I558">
        <v>4</v>
      </c>
      <c r="J558">
        <v>1</v>
      </c>
      <c r="K558" t="b">
        <v>0</v>
      </c>
      <c r="L558">
        <v>64</v>
      </c>
      <c r="M558" t="b">
        <v>1</v>
      </c>
      <c r="N558" t="b">
        <v>0</v>
      </c>
    </row>
    <row r="559" spans="1:14" x14ac:dyDescent="0.2">
      <c r="A559" t="s">
        <v>29</v>
      </c>
      <c r="B559" t="s">
        <v>26</v>
      </c>
      <c r="C559" t="s">
        <v>16</v>
      </c>
      <c r="D559">
        <v>1</v>
      </c>
      <c r="E559">
        <v>1</v>
      </c>
      <c r="F559">
        <v>57147.392</v>
      </c>
      <c r="G559" t="s">
        <v>19</v>
      </c>
      <c r="H559" t="s">
        <v>17</v>
      </c>
      <c r="I559">
        <v>4</v>
      </c>
      <c r="J559">
        <v>1</v>
      </c>
      <c r="K559" t="b">
        <v>0</v>
      </c>
      <c r="L559">
        <v>64</v>
      </c>
      <c r="M559" t="b">
        <v>1</v>
      </c>
      <c r="N559" t="b">
        <v>0</v>
      </c>
    </row>
    <row r="560" spans="1:14" x14ac:dyDescent="0.2">
      <c r="A560" t="s">
        <v>29</v>
      </c>
      <c r="B560" t="s">
        <v>15</v>
      </c>
      <c r="C560" t="s">
        <v>16</v>
      </c>
      <c r="D560">
        <v>1</v>
      </c>
      <c r="E560">
        <v>6669095</v>
      </c>
      <c r="F560">
        <v>29.860063</v>
      </c>
      <c r="G560">
        <v>0.11411499999999999</v>
      </c>
      <c r="H560" t="s">
        <v>17</v>
      </c>
      <c r="I560">
        <v>4</v>
      </c>
      <c r="J560">
        <v>1</v>
      </c>
      <c r="K560" t="b">
        <v>1</v>
      </c>
      <c r="L560">
        <v>64</v>
      </c>
      <c r="M560" t="b">
        <v>0</v>
      </c>
      <c r="N560" t="b">
        <v>0</v>
      </c>
    </row>
    <row r="561" spans="1:14" x14ac:dyDescent="0.2">
      <c r="A561" t="s">
        <v>29</v>
      </c>
      <c r="B561" t="s">
        <v>18</v>
      </c>
      <c r="C561" t="s">
        <v>16</v>
      </c>
      <c r="D561">
        <v>1</v>
      </c>
      <c r="E561">
        <v>1</v>
      </c>
      <c r="F561">
        <v>23.936</v>
      </c>
      <c r="G561" t="s">
        <v>19</v>
      </c>
      <c r="H561" t="s">
        <v>17</v>
      </c>
      <c r="I561">
        <v>4</v>
      </c>
      <c r="J561">
        <v>1</v>
      </c>
      <c r="K561" t="b">
        <v>1</v>
      </c>
      <c r="L561">
        <v>64</v>
      </c>
      <c r="M561" t="b">
        <v>0</v>
      </c>
      <c r="N561" t="b">
        <v>0</v>
      </c>
    </row>
    <row r="562" spans="1:14" x14ac:dyDescent="0.2">
      <c r="A562" t="s">
        <v>29</v>
      </c>
      <c r="B562" t="s">
        <v>20</v>
      </c>
      <c r="C562" t="s">
        <v>16</v>
      </c>
      <c r="D562">
        <v>1</v>
      </c>
      <c r="E562">
        <v>1</v>
      </c>
      <c r="F562">
        <v>28.352</v>
      </c>
      <c r="G562" t="s">
        <v>19</v>
      </c>
      <c r="H562" t="s">
        <v>17</v>
      </c>
      <c r="I562">
        <v>4</v>
      </c>
      <c r="J562">
        <v>1</v>
      </c>
      <c r="K562" t="b">
        <v>1</v>
      </c>
      <c r="L562">
        <v>64</v>
      </c>
      <c r="M562" t="b">
        <v>0</v>
      </c>
      <c r="N562" t="b">
        <v>0</v>
      </c>
    </row>
    <row r="563" spans="1:14" x14ac:dyDescent="0.2">
      <c r="A563" t="s">
        <v>29</v>
      </c>
      <c r="B563" t="s">
        <v>21</v>
      </c>
      <c r="C563" t="s">
        <v>16</v>
      </c>
      <c r="D563">
        <v>1</v>
      </c>
      <c r="E563">
        <v>1</v>
      </c>
      <c r="F563">
        <v>29.12</v>
      </c>
      <c r="G563" t="s">
        <v>19</v>
      </c>
      <c r="H563" t="s">
        <v>17</v>
      </c>
      <c r="I563">
        <v>4</v>
      </c>
      <c r="J563">
        <v>1</v>
      </c>
      <c r="K563" t="b">
        <v>1</v>
      </c>
      <c r="L563">
        <v>64</v>
      </c>
      <c r="M563" t="b">
        <v>0</v>
      </c>
      <c r="N563" t="b">
        <v>0</v>
      </c>
    </row>
    <row r="564" spans="1:14" x14ac:dyDescent="0.2">
      <c r="A564" t="s">
        <v>29</v>
      </c>
      <c r="B564" t="s">
        <v>22</v>
      </c>
      <c r="C564" t="s">
        <v>16</v>
      </c>
      <c r="D564">
        <v>1</v>
      </c>
      <c r="E564">
        <v>1</v>
      </c>
      <c r="F564">
        <v>29.472000000000001</v>
      </c>
      <c r="G564" t="s">
        <v>19</v>
      </c>
      <c r="H564" t="s">
        <v>17</v>
      </c>
      <c r="I564">
        <v>4</v>
      </c>
      <c r="J564">
        <v>1</v>
      </c>
      <c r="K564" t="b">
        <v>1</v>
      </c>
      <c r="L564">
        <v>64</v>
      </c>
      <c r="M564" t="b">
        <v>0</v>
      </c>
      <c r="N564" t="b">
        <v>0</v>
      </c>
    </row>
    <row r="565" spans="1:14" x14ac:dyDescent="0.2">
      <c r="A565" t="s">
        <v>29</v>
      </c>
      <c r="B565" t="s">
        <v>23</v>
      </c>
      <c r="C565" t="s">
        <v>16</v>
      </c>
      <c r="D565">
        <v>1</v>
      </c>
      <c r="E565">
        <v>1</v>
      </c>
      <c r="F565">
        <v>37.631999999999998</v>
      </c>
      <c r="G565" t="s">
        <v>19</v>
      </c>
      <c r="H565" t="s">
        <v>17</v>
      </c>
      <c r="I565">
        <v>4</v>
      </c>
      <c r="J565">
        <v>1</v>
      </c>
      <c r="K565" t="b">
        <v>1</v>
      </c>
      <c r="L565">
        <v>64</v>
      </c>
      <c r="M565" t="b">
        <v>0</v>
      </c>
      <c r="N565" t="b">
        <v>0</v>
      </c>
    </row>
    <row r="566" spans="1:14" x14ac:dyDescent="0.2">
      <c r="A566" t="s">
        <v>29</v>
      </c>
      <c r="B566" t="s">
        <v>24</v>
      </c>
      <c r="C566" t="s">
        <v>16</v>
      </c>
      <c r="D566">
        <v>1</v>
      </c>
      <c r="E566">
        <v>1</v>
      </c>
      <c r="F566">
        <v>78.591999999999999</v>
      </c>
      <c r="G566" t="s">
        <v>19</v>
      </c>
      <c r="H566" t="s">
        <v>17</v>
      </c>
      <c r="I566">
        <v>4</v>
      </c>
      <c r="J566">
        <v>1</v>
      </c>
      <c r="K566" t="b">
        <v>1</v>
      </c>
      <c r="L566">
        <v>64</v>
      </c>
      <c r="M566" t="b">
        <v>0</v>
      </c>
      <c r="N566" t="b">
        <v>0</v>
      </c>
    </row>
    <row r="567" spans="1:14" x14ac:dyDescent="0.2">
      <c r="A567" t="s">
        <v>29</v>
      </c>
      <c r="B567" t="s">
        <v>25</v>
      </c>
      <c r="C567" t="s">
        <v>16</v>
      </c>
      <c r="D567">
        <v>1</v>
      </c>
      <c r="E567">
        <v>1</v>
      </c>
      <c r="F567">
        <v>6430.72</v>
      </c>
      <c r="G567" t="s">
        <v>19</v>
      </c>
      <c r="H567" t="s">
        <v>17</v>
      </c>
      <c r="I567">
        <v>4</v>
      </c>
      <c r="J567">
        <v>1</v>
      </c>
      <c r="K567" t="b">
        <v>1</v>
      </c>
      <c r="L567">
        <v>64</v>
      </c>
      <c r="M567" t="b">
        <v>0</v>
      </c>
      <c r="N567" t="b">
        <v>0</v>
      </c>
    </row>
    <row r="568" spans="1:14" x14ac:dyDescent="0.2">
      <c r="A568" t="s">
        <v>29</v>
      </c>
      <c r="B568" t="s">
        <v>26</v>
      </c>
      <c r="C568" t="s">
        <v>16</v>
      </c>
      <c r="D568">
        <v>1</v>
      </c>
      <c r="E568">
        <v>1</v>
      </c>
      <c r="F568">
        <v>15597.567999999999</v>
      </c>
      <c r="G568" t="s">
        <v>19</v>
      </c>
      <c r="H568" t="s">
        <v>17</v>
      </c>
      <c r="I568">
        <v>4</v>
      </c>
      <c r="J568">
        <v>1</v>
      </c>
      <c r="K568" t="b">
        <v>1</v>
      </c>
      <c r="L568">
        <v>64</v>
      </c>
      <c r="M568" t="b">
        <v>0</v>
      </c>
      <c r="N568" t="b">
        <v>0</v>
      </c>
    </row>
    <row r="569" spans="1:14" x14ac:dyDescent="0.2">
      <c r="A569" t="s">
        <v>29</v>
      </c>
      <c r="B569" t="s">
        <v>15</v>
      </c>
      <c r="C569" t="s">
        <v>16</v>
      </c>
      <c r="D569">
        <v>1</v>
      </c>
      <c r="E569">
        <v>6635968</v>
      </c>
      <c r="F569">
        <v>30.027729000000001</v>
      </c>
      <c r="G569">
        <v>0.11487600000000001</v>
      </c>
      <c r="H569" t="s">
        <v>17</v>
      </c>
      <c r="I569">
        <v>4</v>
      </c>
      <c r="J569">
        <v>1</v>
      </c>
      <c r="K569" t="b">
        <v>1</v>
      </c>
      <c r="L569">
        <v>64</v>
      </c>
      <c r="M569" t="b">
        <v>1</v>
      </c>
      <c r="N569" t="b">
        <v>0</v>
      </c>
    </row>
    <row r="570" spans="1:14" x14ac:dyDescent="0.2">
      <c r="A570" t="s">
        <v>29</v>
      </c>
      <c r="B570" t="s">
        <v>18</v>
      </c>
      <c r="C570" t="s">
        <v>16</v>
      </c>
      <c r="D570">
        <v>1</v>
      </c>
      <c r="E570">
        <v>1</v>
      </c>
      <c r="F570">
        <v>24.288</v>
      </c>
      <c r="G570" t="s">
        <v>19</v>
      </c>
      <c r="H570" t="s">
        <v>17</v>
      </c>
      <c r="I570">
        <v>4</v>
      </c>
      <c r="J570">
        <v>1</v>
      </c>
      <c r="K570" t="b">
        <v>1</v>
      </c>
      <c r="L570">
        <v>64</v>
      </c>
      <c r="M570" t="b">
        <v>1</v>
      </c>
      <c r="N570" t="b">
        <v>0</v>
      </c>
    </row>
    <row r="571" spans="1:14" x14ac:dyDescent="0.2">
      <c r="A571" t="s">
        <v>29</v>
      </c>
      <c r="B571" t="s">
        <v>20</v>
      </c>
      <c r="C571" t="s">
        <v>16</v>
      </c>
      <c r="D571">
        <v>1</v>
      </c>
      <c r="E571">
        <v>1</v>
      </c>
      <c r="F571">
        <v>28.48</v>
      </c>
      <c r="G571" t="s">
        <v>19</v>
      </c>
      <c r="H571" t="s">
        <v>17</v>
      </c>
      <c r="I571">
        <v>4</v>
      </c>
      <c r="J571">
        <v>1</v>
      </c>
      <c r="K571" t="b">
        <v>1</v>
      </c>
      <c r="L571">
        <v>64</v>
      </c>
      <c r="M571" t="b">
        <v>1</v>
      </c>
      <c r="N571" t="b">
        <v>0</v>
      </c>
    </row>
    <row r="572" spans="1:14" x14ac:dyDescent="0.2">
      <c r="A572" t="s">
        <v>29</v>
      </c>
      <c r="B572" t="s">
        <v>21</v>
      </c>
      <c r="C572" t="s">
        <v>16</v>
      </c>
      <c r="D572">
        <v>1</v>
      </c>
      <c r="E572">
        <v>1</v>
      </c>
      <c r="F572">
        <v>29.312000000000001</v>
      </c>
      <c r="G572" t="s">
        <v>19</v>
      </c>
      <c r="H572" t="s">
        <v>17</v>
      </c>
      <c r="I572">
        <v>4</v>
      </c>
      <c r="J572">
        <v>1</v>
      </c>
      <c r="K572" t="b">
        <v>1</v>
      </c>
      <c r="L572">
        <v>64</v>
      </c>
      <c r="M572" t="b">
        <v>1</v>
      </c>
      <c r="N572" t="b">
        <v>0</v>
      </c>
    </row>
    <row r="573" spans="1:14" x14ac:dyDescent="0.2">
      <c r="A573" t="s">
        <v>29</v>
      </c>
      <c r="B573" t="s">
        <v>22</v>
      </c>
      <c r="C573" t="s">
        <v>16</v>
      </c>
      <c r="D573">
        <v>1</v>
      </c>
      <c r="E573">
        <v>1</v>
      </c>
      <c r="F573">
        <v>29.6</v>
      </c>
      <c r="G573" t="s">
        <v>19</v>
      </c>
      <c r="H573" t="s">
        <v>17</v>
      </c>
      <c r="I573">
        <v>4</v>
      </c>
      <c r="J573">
        <v>1</v>
      </c>
      <c r="K573" t="b">
        <v>1</v>
      </c>
      <c r="L573">
        <v>64</v>
      </c>
      <c r="M573" t="b">
        <v>1</v>
      </c>
      <c r="N573" t="b">
        <v>0</v>
      </c>
    </row>
    <row r="574" spans="1:14" x14ac:dyDescent="0.2">
      <c r="A574" t="s">
        <v>29</v>
      </c>
      <c r="B574" t="s">
        <v>23</v>
      </c>
      <c r="C574" t="s">
        <v>16</v>
      </c>
      <c r="D574">
        <v>1</v>
      </c>
      <c r="E574">
        <v>1</v>
      </c>
      <c r="F574">
        <v>37.823999999999998</v>
      </c>
      <c r="G574" t="s">
        <v>19</v>
      </c>
      <c r="H574" t="s">
        <v>17</v>
      </c>
      <c r="I574">
        <v>4</v>
      </c>
      <c r="J574">
        <v>1</v>
      </c>
      <c r="K574" t="b">
        <v>1</v>
      </c>
      <c r="L574">
        <v>64</v>
      </c>
      <c r="M574" t="b">
        <v>1</v>
      </c>
      <c r="N574" t="b">
        <v>0</v>
      </c>
    </row>
    <row r="575" spans="1:14" x14ac:dyDescent="0.2">
      <c r="A575" t="s">
        <v>29</v>
      </c>
      <c r="B575" t="s">
        <v>24</v>
      </c>
      <c r="C575" t="s">
        <v>16</v>
      </c>
      <c r="D575">
        <v>1</v>
      </c>
      <c r="E575">
        <v>1</v>
      </c>
      <c r="F575">
        <v>79.36</v>
      </c>
      <c r="G575" t="s">
        <v>19</v>
      </c>
      <c r="H575" t="s">
        <v>17</v>
      </c>
      <c r="I575">
        <v>4</v>
      </c>
      <c r="J575">
        <v>1</v>
      </c>
      <c r="K575" t="b">
        <v>1</v>
      </c>
      <c r="L575">
        <v>64</v>
      </c>
      <c r="M575" t="b">
        <v>1</v>
      </c>
      <c r="N575" t="b">
        <v>0</v>
      </c>
    </row>
    <row r="576" spans="1:14" x14ac:dyDescent="0.2">
      <c r="A576" t="s">
        <v>29</v>
      </c>
      <c r="B576" t="s">
        <v>25</v>
      </c>
      <c r="C576" t="s">
        <v>16</v>
      </c>
      <c r="D576">
        <v>1</v>
      </c>
      <c r="E576">
        <v>1</v>
      </c>
      <c r="F576">
        <v>6397.9520000000002</v>
      </c>
      <c r="G576" t="s">
        <v>19</v>
      </c>
      <c r="H576" t="s">
        <v>17</v>
      </c>
      <c r="I576">
        <v>4</v>
      </c>
      <c r="J576">
        <v>1</v>
      </c>
      <c r="K576" t="b">
        <v>1</v>
      </c>
      <c r="L576">
        <v>64</v>
      </c>
      <c r="M576" t="b">
        <v>1</v>
      </c>
      <c r="N576" t="b">
        <v>0</v>
      </c>
    </row>
    <row r="577" spans="1:14" x14ac:dyDescent="0.2">
      <c r="A577" t="s">
        <v>29</v>
      </c>
      <c r="B577" t="s">
        <v>26</v>
      </c>
      <c r="C577" t="s">
        <v>16</v>
      </c>
      <c r="D577">
        <v>1</v>
      </c>
      <c r="E577">
        <v>1</v>
      </c>
      <c r="F577">
        <v>17170.432000000001</v>
      </c>
      <c r="G577" t="s">
        <v>19</v>
      </c>
      <c r="H577" t="s">
        <v>17</v>
      </c>
      <c r="I577">
        <v>4</v>
      </c>
      <c r="J577">
        <v>1</v>
      </c>
      <c r="K577" t="b">
        <v>1</v>
      </c>
      <c r="L577">
        <v>64</v>
      </c>
      <c r="M577" t="b">
        <v>1</v>
      </c>
      <c r="N577" t="b">
        <v>0</v>
      </c>
    </row>
    <row r="578" spans="1:14" x14ac:dyDescent="0.2">
      <c r="A578" t="s">
        <v>29</v>
      </c>
      <c r="B578" t="s">
        <v>15</v>
      </c>
      <c r="C578" t="s">
        <v>16</v>
      </c>
      <c r="D578">
        <v>1</v>
      </c>
      <c r="E578">
        <v>8699740</v>
      </c>
      <c r="F578">
        <v>12.29777</v>
      </c>
      <c r="G578">
        <v>0.26561099999999999</v>
      </c>
      <c r="H578" t="s">
        <v>17</v>
      </c>
      <c r="I578">
        <v>4</v>
      </c>
      <c r="J578">
        <v>10</v>
      </c>
      <c r="K578" t="b">
        <v>0</v>
      </c>
      <c r="L578">
        <v>64</v>
      </c>
      <c r="M578" t="b">
        <v>0</v>
      </c>
      <c r="N578" t="b">
        <v>0</v>
      </c>
    </row>
    <row r="579" spans="1:14" x14ac:dyDescent="0.2">
      <c r="A579" t="s">
        <v>29</v>
      </c>
      <c r="B579" t="s">
        <v>18</v>
      </c>
      <c r="C579" t="s">
        <v>16</v>
      </c>
      <c r="D579">
        <v>1</v>
      </c>
      <c r="E579">
        <v>1</v>
      </c>
      <c r="F579">
        <v>9.7759999999999998</v>
      </c>
      <c r="G579" t="s">
        <v>19</v>
      </c>
      <c r="H579" t="s">
        <v>17</v>
      </c>
      <c r="I579">
        <v>4</v>
      </c>
      <c r="J579">
        <v>10</v>
      </c>
      <c r="K579" t="b">
        <v>0</v>
      </c>
      <c r="L579">
        <v>64</v>
      </c>
      <c r="M579" t="b">
        <v>0</v>
      </c>
      <c r="N579" t="b">
        <v>0</v>
      </c>
    </row>
    <row r="580" spans="1:14" x14ac:dyDescent="0.2">
      <c r="A580" t="s">
        <v>29</v>
      </c>
      <c r="B580" t="s">
        <v>20</v>
      </c>
      <c r="C580" t="s">
        <v>16</v>
      </c>
      <c r="D580">
        <v>1</v>
      </c>
      <c r="E580">
        <v>1</v>
      </c>
      <c r="F580">
        <v>10.608000000000001</v>
      </c>
      <c r="G580" t="s">
        <v>19</v>
      </c>
      <c r="H580" t="s">
        <v>17</v>
      </c>
      <c r="I580">
        <v>4</v>
      </c>
      <c r="J580">
        <v>10</v>
      </c>
      <c r="K580" t="b">
        <v>0</v>
      </c>
      <c r="L580">
        <v>64</v>
      </c>
      <c r="M580" t="b">
        <v>0</v>
      </c>
      <c r="N580" t="b">
        <v>0</v>
      </c>
    </row>
    <row r="581" spans="1:14" x14ac:dyDescent="0.2">
      <c r="A581" t="s">
        <v>29</v>
      </c>
      <c r="B581" t="s">
        <v>21</v>
      </c>
      <c r="C581" t="s">
        <v>16</v>
      </c>
      <c r="D581">
        <v>1</v>
      </c>
      <c r="E581">
        <v>1</v>
      </c>
      <c r="F581">
        <v>11.103999999999999</v>
      </c>
      <c r="G581" t="s">
        <v>19</v>
      </c>
      <c r="H581" t="s">
        <v>17</v>
      </c>
      <c r="I581">
        <v>4</v>
      </c>
      <c r="J581">
        <v>10</v>
      </c>
      <c r="K581" t="b">
        <v>0</v>
      </c>
      <c r="L581">
        <v>64</v>
      </c>
      <c r="M581" t="b">
        <v>0</v>
      </c>
      <c r="N581" t="b">
        <v>0</v>
      </c>
    </row>
    <row r="582" spans="1:14" x14ac:dyDescent="0.2">
      <c r="A582" t="s">
        <v>29</v>
      </c>
      <c r="B582" t="s">
        <v>22</v>
      </c>
      <c r="C582" t="s">
        <v>16</v>
      </c>
      <c r="D582">
        <v>1</v>
      </c>
      <c r="E582">
        <v>1</v>
      </c>
      <c r="F582">
        <v>11.231999999999999</v>
      </c>
      <c r="G582" t="s">
        <v>19</v>
      </c>
      <c r="H582" t="s">
        <v>17</v>
      </c>
      <c r="I582">
        <v>4</v>
      </c>
      <c r="J582">
        <v>10</v>
      </c>
      <c r="K582" t="b">
        <v>0</v>
      </c>
      <c r="L582">
        <v>64</v>
      </c>
      <c r="M582" t="b">
        <v>0</v>
      </c>
      <c r="N582" t="b">
        <v>0</v>
      </c>
    </row>
    <row r="583" spans="1:14" x14ac:dyDescent="0.2">
      <c r="A583" t="s">
        <v>29</v>
      </c>
      <c r="B583" t="s">
        <v>23</v>
      </c>
      <c r="C583" t="s">
        <v>16</v>
      </c>
      <c r="D583">
        <v>1</v>
      </c>
      <c r="E583">
        <v>1</v>
      </c>
      <c r="F583">
        <v>11.664</v>
      </c>
      <c r="G583" t="s">
        <v>19</v>
      </c>
      <c r="H583" t="s">
        <v>17</v>
      </c>
      <c r="I583">
        <v>4</v>
      </c>
      <c r="J583">
        <v>10</v>
      </c>
      <c r="K583" t="b">
        <v>0</v>
      </c>
      <c r="L583">
        <v>64</v>
      </c>
      <c r="M583" t="b">
        <v>0</v>
      </c>
      <c r="N583" t="b">
        <v>0</v>
      </c>
    </row>
    <row r="584" spans="1:14" x14ac:dyDescent="0.2">
      <c r="A584" t="s">
        <v>29</v>
      </c>
      <c r="B584" t="s">
        <v>24</v>
      </c>
      <c r="C584" t="s">
        <v>16</v>
      </c>
      <c r="D584">
        <v>1</v>
      </c>
      <c r="E584">
        <v>1</v>
      </c>
      <c r="F584">
        <v>100.48</v>
      </c>
      <c r="G584" t="s">
        <v>19</v>
      </c>
      <c r="H584" t="s">
        <v>17</v>
      </c>
      <c r="I584">
        <v>4</v>
      </c>
      <c r="J584">
        <v>10</v>
      </c>
      <c r="K584" t="b">
        <v>0</v>
      </c>
      <c r="L584">
        <v>64</v>
      </c>
      <c r="M584" t="b">
        <v>0</v>
      </c>
      <c r="N584" t="b">
        <v>0</v>
      </c>
    </row>
    <row r="585" spans="1:14" x14ac:dyDescent="0.2">
      <c r="A585" t="s">
        <v>29</v>
      </c>
      <c r="B585" t="s">
        <v>25</v>
      </c>
      <c r="C585" t="s">
        <v>16</v>
      </c>
      <c r="D585">
        <v>1</v>
      </c>
      <c r="E585">
        <v>1</v>
      </c>
      <c r="F585">
        <v>208.38399999999999</v>
      </c>
      <c r="G585" t="s">
        <v>19</v>
      </c>
      <c r="H585" t="s">
        <v>17</v>
      </c>
      <c r="I585">
        <v>4</v>
      </c>
      <c r="J585">
        <v>10</v>
      </c>
      <c r="K585" t="b">
        <v>0</v>
      </c>
      <c r="L585">
        <v>64</v>
      </c>
      <c r="M585" t="b">
        <v>0</v>
      </c>
      <c r="N585" t="b">
        <v>0</v>
      </c>
    </row>
    <row r="586" spans="1:14" x14ac:dyDescent="0.2">
      <c r="A586" t="s">
        <v>29</v>
      </c>
      <c r="B586" t="s">
        <v>26</v>
      </c>
      <c r="C586" t="s">
        <v>16</v>
      </c>
      <c r="D586">
        <v>1</v>
      </c>
      <c r="E586">
        <v>1</v>
      </c>
      <c r="F586">
        <v>46465.023999999998</v>
      </c>
      <c r="G586" t="s">
        <v>19</v>
      </c>
      <c r="H586" t="s">
        <v>17</v>
      </c>
      <c r="I586">
        <v>4</v>
      </c>
      <c r="J586">
        <v>10</v>
      </c>
      <c r="K586" t="b">
        <v>0</v>
      </c>
      <c r="L586">
        <v>64</v>
      </c>
      <c r="M586" t="b">
        <v>0</v>
      </c>
      <c r="N586" t="b">
        <v>0</v>
      </c>
    </row>
    <row r="587" spans="1:14" x14ac:dyDescent="0.2">
      <c r="A587" t="s">
        <v>29</v>
      </c>
      <c r="B587" t="s">
        <v>15</v>
      </c>
      <c r="C587" t="s">
        <v>16</v>
      </c>
      <c r="D587">
        <v>1</v>
      </c>
      <c r="E587">
        <v>8078488</v>
      </c>
      <c r="F587">
        <v>13.120900000000001</v>
      </c>
      <c r="G587">
        <v>0.27165899999999998</v>
      </c>
      <c r="H587" t="s">
        <v>17</v>
      </c>
      <c r="I587">
        <v>4</v>
      </c>
      <c r="J587">
        <v>10</v>
      </c>
      <c r="K587" t="b">
        <v>0</v>
      </c>
      <c r="L587">
        <v>64</v>
      </c>
      <c r="M587" t="b">
        <v>1</v>
      </c>
      <c r="N587" t="b">
        <v>0</v>
      </c>
    </row>
    <row r="588" spans="1:14" x14ac:dyDescent="0.2">
      <c r="A588" t="s">
        <v>29</v>
      </c>
      <c r="B588" t="s">
        <v>18</v>
      </c>
      <c r="C588" t="s">
        <v>16</v>
      </c>
      <c r="D588">
        <v>1</v>
      </c>
      <c r="E588">
        <v>1</v>
      </c>
      <c r="F588">
        <v>10.544</v>
      </c>
      <c r="G588" t="s">
        <v>19</v>
      </c>
      <c r="H588" t="s">
        <v>17</v>
      </c>
      <c r="I588">
        <v>4</v>
      </c>
      <c r="J588">
        <v>10</v>
      </c>
      <c r="K588" t="b">
        <v>0</v>
      </c>
      <c r="L588">
        <v>64</v>
      </c>
      <c r="M588" t="b">
        <v>1</v>
      </c>
      <c r="N588" t="b">
        <v>0</v>
      </c>
    </row>
    <row r="589" spans="1:14" x14ac:dyDescent="0.2">
      <c r="A589" t="s">
        <v>29</v>
      </c>
      <c r="B589" t="s">
        <v>20</v>
      </c>
      <c r="C589" t="s">
        <v>16</v>
      </c>
      <c r="D589">
        <v>1</v>
      </c>
      <c r="E589">
        <v>1</v>
      </c>
      <c r="F589">
        <v>11.52</v>
      </c>
      <c r="G589" t="s">
        <v>19</v>
      </c>
      <c r="H589" t="s">
        <v>17</v>
      </c>
      <c r="I589">
        <v>4</v>
      </c>
      <c r="J589">
        <v>10</v>
      </c>
      <c r="K589" t="b">
        <v>0</v>
      </c>
      <c r="L589">
        <v>64</v>
      </c>
      <c r="M589" t="b">
        <v>1</v>
      </c>
      <c r="N589" t="b">
        <v>0</v>
      </c>
    </row>
    <row r="590" spans="1:14" x14ac:dyDescent="0.2">
      <c r="A590" t="s">
        <v>29</v>
      </c>
      <c r="B590" t="s">
        <v>21</v>
      </c>
      <c r="C590" t="s">
        <v>16</v>
      </c>
      <c r="D590">
        <v>1</v>
      </c>
      <c r="E590">
        <v>1</v>
      </c>
      <c r="F590">
        <v>12</v>
      </c>
      <c r="G590" t="s">
        <v>19</v>
      </c>
      <c r="H590" t="s">
        <v>17</v>
      </c>
      <c r="I590">
        <v>4</v>
      </c>
      <c r="J590">
        <v>10</v>
      </c>
      <c r="K590" t="b">
        <v>0</v>
      </c>
      <c r="L590">
        <v>64</v>
      </c>
      <c r="M590" t="b">
        <v>1</v>
      </c>
      <c r="N590" t="b">
        <v>0</v>
      </c>
    </row>
    <row r="591" spans="1:14" x14ac:dyDescent="0.2">
      <c r="A591" t="s">
        <v>29</v>
      </c>
      <c r="B591" t="s">
        <v>22</v>
      </c>
      <c r="C591" t="s">
        <v>16</v>
      </c>
      <c r="D591">
        <v>1</v>
      </c>
      <c r="E591">
        <v>1</v>
      </c>
      <c r="F591">
        <v>12.08</v>
      </c>
      <c r="G591" t="s">
        <v>19</v>
      </c>
      <c r="H591" t="s">
        <v>17</v>
      </c>
      <c r="I591">
        <v>4</v>
      </c>
      <c r="J591">
        <v>10</v>
      </c>
      <c r="K591" t="b">
        <v>0</v>
      </c>
      <c r="L591">
        <v>64</v>
      </c>
      <c r="M591" t="b">
        <v>1</v>
      </c>
      <c r="N591" t="b">
        <v>0</v>
      </c>
    </row>
    <row r="592" spans="1:14" x14ac:dyDescent="0.2">
      <c r="A592" t="s">
        <v>29</v>
      </c>
      <c r="B592" t="s">
        <v>23</v>
      </c>
      <c r="C592" t="s">
        <v>16</v>
      </c>
      <c r="D592">
        <v>1</v>
      </c>
      <c r="E592">
        <v>1</v>
      </c>
      <c r="F592">
        <v>12.496</v>
      </c>
      <c r="G592" t="s">
        <v>19</v>
      </c>
      <c r="H592" t="s">
        <v>17</v>
      </c>
      <c r="I592">
        <v>4</v>
      </c>
      <c r="J592">
        <v>10</v>
      </c>
      <c r="K592" t="b">
        <v>0</v>
      </c>
      <c r="L592">
        <v>64</v>
      </c>
      <c r="M592" t="b">
        <v>1</v>
      </c>
      <c r="N592" t="b">
        <v>0</v>
      </c>
    </row>
    <row r="593" spans="1:14" x14ac:dyDescent="0.2">
      <c r="A593" t="s">
        <v>29</v>
      </c>
      <c r="B593" t="s">
        <v>24</v>
      </c>
      <c r="C593" t="s">
        <v>16</v>
      </c>
      <c r="D593">
        <v>1</v>
      </c>
      <c r="E593">
        <v>1</v>
      </c>
      <c r="F593">
        <v>96</v>
      </c>
      <c r="G593" t="s">
        <v>19</v>
      </c>
      <c r="H593" t="s">
        <v>17</v>
      </c>
      <c r="I593">
        <v>4</v>
      </c>
      <c r="J593">
        <v>10</v>
      </c>
      <c r="K593" t="b">
        <v>0</v>
      </c>
      <c r="L593">
        <v>64</v>
      </c>
      <c r="M593" t="b">
        <v>1</v>
      </c>
      <c r="N593" t="b">
        <v>0</v>
      </c>
    </row>
    <row r="594" spans="1:14" x14ac:dyDescent="0.2">
      <c r="A594" t="s">
        <v>29</v>
      </c>
      <c r="B594" t="s">
        <v>25</v>
      </c>
      <c r="C594" t="s">
        <v>16</v>
      </c>
      <c r="D594">
        <v>1</v>
      </c>
      <c r="E594">
        <v>1</v>
      </c>
      <c r="F594">
        <v>197.12</v>
      </c>
      <c r="G594" t="s">
        <v>19</v>
      </c>
      <c r="H594" t="s">
        <v>17</v>
      </c>
      <c r="I594">
        <v>4</v>
      </c>
      <c r="J594">
        <v>10</v>
      </c>
      <c r="K594" t="b">
        <v>0</v>
      </c>
      <c r="L594">
        <v>64</v>
      </c>
      <c r="M594" t="b">
        <v>1</v>
      </c>
      <c r="N594" t="b">
        <v>0</v>
      </c>
    </row>
    <row r="595" spans="1:14" x14ac:dyDescent="0.2">
      <c r="A595" t="s">
        <v>29</v>
      </c>
      <c r="B595" t="s">
        <v>26</v>
      </c>
      <c r="C595" t="s">
        <v>16</v>
      </c>
      <c r="D595">
        <v>1</v>
      </c>
      <c r="E595">
        <v>1</v>
      </c>
      <c r="F595">
        <v>47775.743999999999</v>
      </c>
      <c r="G595" t="s">
        <v>19</v>
      </c>
      <c r="H595" t="s">
        <v>17</v>
      </c>
      <c r="I595">
        <v>4</v>
      </c>
      <c r="J595">
        <v>10</v>
      </c>
      <c r="K595" t="b">
        <v>0</v>
      </c>
      <c r="L595">
        <v>64</v>
      </c>
      <c r="M595" t="b">
        <v>1</v>
      </c>
      <c r="N595" t="b">
        <v>0</v>
      </c>
    </row>
    <row r="596" spans="1:14" x14ac:dyDescent="0.2">
      <c r="A596" t="s">
        <v>29</v>
      </c>
      <c r="B596" t="s">
        <v>15</v>
      </c>
      <c r="C596" t="s">
        <v>16</v>
      </c>
      <c r="D596">
        <v>1</v>
      </c>
      <c r="E596">
        <v>6179431</v>
      </c>
      <c r="F596">
        <v>32.567019000000002</v>
      </c>
      <c r="G596">
        <v>0.118991</v>
      </c>
      <c r="H596" t="s">
        <v>17</v>
      </c>
      <c r="I596">
        <v>4</v>
      </c>
      <c r="J596">
        <v>10</v>
      </c>
      <c r="K596" t="b">
        <v>1</v>
      </c>
      <c r="L596">
        <v>64</v>
      </c>
      <c r="M596" t="b">
        <v>0</v>
      </c>
      <c r="N596" t="b">
        <v>0</v>
      </c>
    </row>
    <row r="597" spans="1:14" x14ac:dyDescent="0.2">
      <c r="A597" t="s">
        <v>29</v>
      </c>
      <c r="B597" t="s">
        <v>18</v>
      </c>
      <c r="C597" t="s">
        <v>16</v>
      </c>
      <c r="D597">
        <v>1</v>
      </c>
      <c r="E597">
        <v>1</v>
      </c>
      <c r="F597">
        <v>25.536000000000001</v>
      </c>
      <c r="G597" t="s">
        <v>19</v>
      </c>
      <c r="H597" t="s">
        <v>17</v>
      </c>
      <c r="I597">
        <v>4</v>
      </c>
      <c r="J597">
        <v>10</v>
      </c>
      <c r="K597" t="b">
        <v>1</v>
      </c>
      <c r="L597">
        <v>64</v>
      </c>
      <c r="M597" t="b">
        <v>0</v>
      </c>
      <c r="N597" t="b">
        <v>0</v>
      </c>
    </row>
    <row r="598" spans="1:14" x14ac:dyDescent="0.2">
      <c r="A598" t="s">
        <v>29</v>
      </c>
      <c r="B598" t="s">
        <v>20</v>
      </c>
      <c r="C598" t="s">
        <v>16</v>
      </c>
      <c r="D598">
        <v>1</v>
      </c>
      <c r="E598">
        <v>1</v>
      </c>
      <c r="F598">
        <v>30.911999999999999</v>
      </c>
      <c r="G598" t="s">
        <v>19</v>
      </c>
      <c r="H598" t="s">
        <v>17</v>
      </c>
      <c r="I598">
        <v>4</v>
      </c>
      <c r="J598">
        <v>10</v>
      </c>
      <c r="K598" t="b">
        <v>1</v>
      </c>
      <c r="L598">
        <v>64</v>
      </c>
      <c r="M598" t="b">
        <v>0</v>
      </c>
      <c r="N598" t="b">
        <v>0</v>
      </c>
    </row>
    <row r="599" spans="1:14" x14ac:dyDescent="0.2">
      <c r="A599" t="s">
        <v>29</v>
      </c>
      <c r="B599" t="s">
        <v>21</v>
      </c>
      <c r="C599" t="s">
        <v>16</v>
      </c>
      <c r="D599">
        <v>1</v>
      </c>
      <c r="E599">
        <v>1</v>
      </c>
      <c r="F599">
        <v>31.968</v>
      </c>
      <c r="G599" t="s">
        <v>19</v>
      </c>
      <c r="H599" t="s">
        <v>17</v>
      </c>
      <c r="I599">
        <v>4</v>
      </c>
      <c r="J599">
        <v>10</v>
      </c>
      <c r="K599" t="b">
        <v>1</v>
      </c>
      <c r="L599">
        <v>64</v>
      </c>
      <c r="M599" t="b">
        <v>0</v>
      </c>
      <c r="N599" t="b">
        <v>0</v>
      </c>
    </row>
    <row r="600" spans="1:14" x14ac:dyDescent="0.2">
      <c r="A600" t="s">
        <v>29</v>
      </c>
      <c r="B600" t="s">
        <v>22</v>
      </c>
      <c r="C600" t="s">
        <v>16</v>
      </c>
      <c r="D600">
        <v>1</v>
      </c>
      <c r="E600">
        <v>1</v>
      </c>
      <c r="F600">
        <v>32.448</v>
      </c>
      <c r="G600" t="s">
        <v>19</v>
      </c>
      <c r="H600" t="s">
        <v>17</v>
      </c>
      <c r="I600">
        <v>4</v>
      </c>
      <c r="J600">
        <v>10</v>
      </c>
      <c r="K600" t="b">
        <v>1</v>
      </c>
      <c r="L600">
        <v>64</v>
      </c>
      <c r="M600" t="b">
        <v>0</v>
      </c>
      <c r="N600" t="b">
        <v>0</v>
      </c>
    </row>
    <row r="601" spans="1:14" x14ac:dyDescent="0.2">
      <c r="A601" t="s">
        <v>29</v>
      </c>
      <c r="B601" t="s">
        <v>23</v>
      </c>
      <c r="C601" t="s">
        <v>16</v>
      </c>
      <c r="D601">
        <v>1</v>
      </c>
      <c r="E601">
        <v>1</v>
      </c>
      <c r="F601">
        <v>41.792000000000002</v>
      </c>
      <c r="G601" t="s">
        <v>19</v>
      </c>
      <c r="H601" t="s">
        <v>17</v>
      </c>
      <c r="I601">
        <v>4</v>
      </c>
      <c r="J601">
        <v>10</v>
      </c>
      <c r="K601" t="b">
        <v>1</v>
      </c>
      <c r="L601">
        <v>64</v>
      </c>
      <c r="M601" t="b">
        <v>0</v>
      </c>
      <c r="N601" t="b">
        <v>0</v>
      </c>
    </row>
    <row r="602" spans="1:14" x14ac:dyDescent="0.2">
      <c r="A602" t="s">
        <v>29</v>
      </c>
      <c r="B602" t="s">
        <v>24</v>
      </c>
      <c r="C602" t="s">
        <v>16</v>
      </c>
      <c r="D602">
        <v>1</v>
      </c>
      <c r="E602">
        <v>1</v>
      </c>
      <c r="F602">
        <v>76.927999999999997</v>
      </c>
      <c r="G602" t="s">
        <v>19</v>
      </c>
      <c r="H602" t="s">
        <v>17</v>
      </c>
      <c r="I602">
        <v>4</v>
      </c>
      <c r="J602">
        <v>10</v>
      </c>
      <c r="K602" t="b">
        <v>1</v>
      </c>
      <c r="L602">
        <v>64</v>
      </c>
      <c r="M602" t="b">
        <v>0</v>
      </c>
      <c r="N602" t="b">
        <v>0</v>
      </c>
    </row>
    <row r="603" spans="1:14" x14ac:dyDescent="0.2">
      <c r="A603" t="s">
        <v>29</v>
      </c>
      <c r="B603" t="s">
        <v>25</v>
      </c>
      <c r="C603" t="s">
        <v>16</v>
      </c>
      <c r="D603">
        <v>1</v>
      </c>
      <c r="E603">
        <v>1</v>
      </c>
      <c r="F603">
        <v>6250.4960000000001</v>
      </c>
      <c r="G603" t="s">
        <v>19</v>
      </c>
      <c r="H603" t="s">
        <v>17</v>
      </c>
      <c r="I603">
        <v>4</v>
      </c>
      <c r="J603">
        <v>10</v>
      </c>
      <c r="K603" t="b">
        <v>1</v>
      </c>
      <c r="L603">
        <v>64</v>
      </c>
      <c r="M603" t="b">
        <v>0</v>
      </c>
      <c r="N603" t="b">
        <v>0</v>
      </c>
    </row>
    <row r="604" spans="1:14" x14ac:dyDescent="0.2">
      <c r="A604" t="s">
        <v>29</v>
      </c>
      <c r="B604" t="s">
        <v>26</v>
      </c>
      <c r="C604" t="s">
        <v>16</v>
      </c>
      <c r="D604">
        <v>1</v>
      </c>
      <c r="E604">
        <v>1</v>
      </c>
      <c r="F604">
        <v>13467.647999999999</v>
      </c>
      <c r="G604" t="s">
        <v>19</v>
      </c>
      <c r="H604" t="s">
        <v>17</v>
      </c>
      <c r="I604">
        <v>4</v>
      </c>
      <c r="J604">
        <v>10</v>
      </c>
      <c r="K604" t="b">
        <v>1</v>
      </c>
      <c r="L604">
        <v>64</v>
      </c>
      <c r="M604" t="b">
        <v>0</v>
      </c>
      <c r="N604" t="b">
        <v>0</v>
      </c>
    </row>
    <row r="605" spans="1:14" x14ac:dyDescent="0.2">
      <c r="A605" t="s">
        <v>29</v>
      </c>
      <c r="B605" t="s">
        <v>15</v>
      </c>
      <c r="C605" t="s">
        <v>16</v>
      </c>
      <c r="D605">
        <v>1</v>
      </c>
      <c r="E605">
        <v>6025651</v>
      </c>
      <c r="F605">
        <v>33.408560999999999</v>
      </c>
      <c r="G605">
        <v>0.12125900000000001</v>
      </c>
      <c r="H605" t="s">
        <v>17</v>
      </c>
      <c r="I605">
        <v>4</v>
      </c>
      <c r="J605">
        <v>10</v>
      </c>
      <c r="K605" t="b">
        <v>1</v>
      </c>
      <c r="L605">
        <v>64</v>
      </c>
      <c r="M605" t="b">
        <v>1</v>
      </c>
      <c r="N605" t="b">
        <v>0</v>
      </c>
    </row>
    <row r="606" spans="1:14" x14ac:dyDescent="0.2">
      <c r="A606" t="s">
        <v>29</v>
      </c>
      <c r="B606" t="s">
        <v>18</v>
      </c>
      <c r="C606" t="s">
        <v>16</v>
      </c>
      <c r="D606">
        <v>1</v>
      </c>
      <c r="E606">
        <v>1</v>
      </c>
      <c r="F606">
        <v>27.648</v>
      </c>
      <c r="G606" t="s">
        <v>19</v>
      </c>
      <c r="H606" t="s">
        <v>17</v>
      </c>
      <c r="I606">
        <v>4</v>
      </c>
      <c r="J606">
        <v>10</v>
      </c>
      <c r="K606" t="b">
        <v>1</v>
      </c>
      <c r="L606">
        <v>64</v>
      </c>
      <c r="M606" t="b">
        <v>1</v>
      </c>
      <c r="N606" t="b">
        <v>0</v>
      </c>
    </row>
    <row r="607" spans="1:14" x14ac:dyDescent="0.2">
      <c r="A607" t="s">
        <v>29</v>
      </c>
      <c r="B607" t="s">
        <v>20</v>
      </c>
      <c r="C607" t="s">
        <v>16</v>
      </c>
      <c r="D607">
        <v>1</v>
      </c>
      <c r="E607">
        <v>1</v>
      </c>
      <c r="F607">
        <v>31.84</v>
      </c>
      <c r="G607" t="s">
        <v>19</v>
      </c>
      <c r="H607" t="s">
        <v>17</v>
      </c>
      <c r="I607">
        <v>4</v>
      </c>
      <c r="J607">
        <v>10</v>
      </c>
      <c r="K607" t="b">
        <v>1</v>
      </c>
      <c r="L607">
        <v>64</v>
      </c>
      <c r="M607" t="b">
        <v>1</v>
      </c>
      <c r="N607" t="b">
        <v>0</v>
      </c>
    </row>
    <row r="608" spans="1:14" x14ac:dyDescent="0.2">
      <c r="A608" t="s">
        <v>29</v>
      </c>
      <c r="B608" t="s">
        <v>21</v>
      </c>
      <c r="C608" t="s">
        <v>16</v>
      </c>
      <c r="D608">
        <v>1</v>
      </c>
      <c r="E608">
        <v>1</v>
      </c>
      <c r="F608">
        <v>32.607999999999997</v>
      </c>
      <c r="G608" t="s">
        <v>19</v>
      </c>
      <c r="H608" t="s">
        <v>17</v>
      </c>
      <c r="I608">
        <v>4</v>
      </c>
      <c r="J608">
        <v>10</v>
      </c>
      <c r="K608" t="b">
        <v>1</v>
      </c>
      <c r="L608">
        <v>64</v>
      </c>
      <c r="M608" t="b">
        <v>1</v>
      </c>
      <c r="N608" t="b">
        <v>0</v>
      </c>
    </row>
    <row r="609" spans="1:14" x14ac:dyDescent="0.2">
      <c r="A609" t="s">
        <v>29</v>
      </c>
      <c r="B609" t="s">
        <v>22</v>
      </c>
      <c r="C609" t="s">
        <v>16</v>
      </c>
      <c r="D609">
        <v>1</v>
      </c>
      <c r="E609">
        <v>1</v>
      </c>
      <c r="F609">
        <v>32.96</v>
      </c>
      <c r="G609" t="s">
        <v>19</v>
      </c>
      <c r="H609" t="s">
        <v>17</v>
      </c>
      <c r="I609">
        <v>4</v>
      </c>
      <c r="J609">
        <v>10</v>
      </c>
      <c r="K609" t="b">
        <v>1</v>
      </c>
      <c r="L609">
        <v>64</v>
      </c>
      <c r="M609" t="b">
        <v>1</v>
      </c>
      <c r="N609" t="b">
        <v>0</v>
      </c>
    </row>
    <row r="610" spans="1:14" x14ac:dyDescent="0.2">
      <c r="A610" t="s">
        <v>29</v>
      </c>
      <c r="B610" t="s">
        <v>23</v>
      </c>
      <c r="C610" t="s">
        <v>16</v>
      </c>
      <c r="D610">
        <v>1</v>
      </c>
      <c r="E610">
        <v>1</v>
      </c>
      <c r="F610">
        <v>43.2</v>
      </c>
      <c r="G610" t="s">
        <v>19</v>
      </c>
      <c r="H610" t="s">
        <v>17</v>
      </c>
      <c r="I610">
        <v>4</v>
      </c>
      <c r="J610">
        <v>10</v>
      </c>
      <c r="K610" t="b">
        <v>1</v>
      </c>
      <c r="L610">
        <v>64</v>
      </c>
      <c r="M610" t="b">
        <v>1</v>
      </c>
      <c r="N610" t="b">
        <v>0</v>
      </c>
    </row>
    <row r="611" spans="1:14" x14ac:dyDescent="0.2">
      <c r="A611" t="s">
        <v>29</v>
      </c>
      <c r="B611" t="s">
        <v>24</v>
      </c>
      <c r="C611" t="s">
        <v>16</v>
      </c>
      <c r="D611">
        <v>1</v>
      </c>
      <c r="E611">
        <v>1</v>
      </c>
      <c r="F611">
        <v>77.951999999999998</v>
      </c>
      <c r="G611" t="s">
        <v>19</v>
      </c>
      <c r="H611" t="s">
        <v>17</v>
      </c>
      <c r="I611">
        <v>4</v>
      </c>
      <c r="J611">
        <v>10</v>
      </c>
      <c r="K611" t="b">
        <v>1</v>
      </c>
      <c r="L611">
        <v>64</v>
      </c>
      <c r="M611" t="b">
        <v>1</v>
      </c>
      <c r="N611" t="b">
        <v>0</v>
      </c>
    </row>
    <row r="612" spans="1:14" x14ac:dyDescent="0.2">
      <c r="A612" t="s">
        <v>29</v>
      </c>
      <c r="B612" t="s">
        <v>25</v>
      </c>
      <c r="C612" t="s">
        <v>16</v>
      </c>
      <c r="D612">
        <v>1</v>
      </c>
      <c r="E612">
        <v>1</v>
      </c>
      <c r="F612">
        <v>6275.0720000000001</v>
      </c>
      <c r="G612" t="s">
        <v>19</v>
      </c>
      <c r="H612" t="s">
        <v>17</v>
      </c>
      <c r="I612">
        <v>4</v>
      </c>
      <c r="J612">
        <v>10</v>
      </c>
      <c r="K612" t="b">
        <v>1</v>
      </c>
      <c r="L612">
        <v>64</v>
      </c>
      <c r="M612" t="b">
        <v>1</v>
      </c>
      <c r="N612" t="b">
        <v>0</v>
      </c>
    </row>
    <row r="613" spans="1:14" x14ac:dyDescent="0.2">
      <c r="A613" t="s">
        <v>29</v>
      </c>
      <c r="B613" t="s">
        <v>26</v>
      </c>
      <c r="C613" t="s">
        <v>16</v>
      </c>
      <c r="D613">
        <v>1</v>
      </c>
      <c r="E613">
        <v>1</v>
      </c>
      <c r="F613">
        <v>15040.512000000001</v>
      </c>
      <c r="G613" t="s">
        <v>19</v>
      </c>
      <c r="H613" t="s">
        <v>17</v>
      </c>
      <c r="I613">
        <v>4</v>
      </c>
      <c r="J613">
        <v>10</v>
      </c>
      <c r="K613" t="b">
        <v>1</v>
      </c>
      <c r="L613">
        <v>64</v>
      </c>
      <c r="M613" t="b">
        <v>1</v>
      </c>
      <c r="N613" t="b">
        <v>0</v>
      </c>
    </row>
    <row r="614" spans="1:14" x14ac:dyDescent="0.2">
      <c r="A614" t="s">
        <v>29</v>
      </c>
      <c r="B614" t="s">
        <v>15</v>
      </c>
      <c r="C614" t="s">
        <v>16</v>
      </c>
      <c r="D614">
        <v>1</v>
      </c>
      <c r="E614">
        <v>1430453</v>
      </c>
      <c r="F614">
        <v>278.80507</v>
      </c>
      <c r="G614">
        <v>0.176844</v>
      </c>
      <c r="H614" t="s">
        <v>17</v>
      </c>
      <c r="I614">
        <v>4</v>
      </c>
      <c r="J614">
        <v>1000</v>
      </c>
      <c r="K614" t="b">
        <v>0</v>
      </c>
      <c r="L614">
        <v>64</v>
      </c>
      <c r="M614" t="b">
        <v>0</v>
      </c>
      <c r="N614" t="b">
        <v>0</v>
      </c>
    </row>
    <row r="615" spans="1:14" x14ac:dyDescent="0.2">
      <c r="A615" t="s">
        <v>29</v>
      </c>
      <c r="B615" t="s">
        <v>18</v>
      </c>
      <c r="C615" t="s">
        <v>16</v>
      </c>
      <c r="D615">
        <v>1</v>
      </c>
      <c r="E615">
        <v>1</v>
      </c>
      <c r="F615">
        <v>260.35199999999998</v>
      </c>
      <c r="G615" t="s">
        <v>19</v>
      </c>
      <c r="H615" t="s">
        <v>17</v>
      </c>
      <c r="I615">
        <v>4</v>
      </c>
      <c r="J615">
        <v>1000</v>
      </c>
      <c r="K615" t="b">
        <v>0</v>
      </c>
      <c r="L615">
        <v>64</v>
      </c>
      <c r="M615" t="b">
        <v>0</v>
      </c>
      <c r="N615" t="b">
        <v>0</v>
      </c>
    </row>
    <row r="616" spans="1:14" x14ac:dyDescent="0.2">
      <c r="A616" t="s">
        <v>29</v>
      </c>
      <c r="B616" t="s">
        <v>20</v>
      </c>
      <c r="C616" t="s">
        <v>16</v>
      </c>
      <c r="D616">
        <v>1</v>
      </c>
      <c r="E616">
        <v>1</v>
      </c>
      <c r="F616">
        <v>276.99200000000002</v>
      </c>
      <c r="G616" t="s">
        <v>19</v>
      </c>
      <c r="H616" t="s">
        <v>17</v>
      </c>
      <c r="I616">
        <v>4</v>
      </c>
      <c r="J616">
        <v>1000</v>
      </c>
      <c r="K616" t="b">
        <v>0</v>
      </c>
      <c r="L616">
        <v>64</v>
      </c>
      <c r="M616" t="b">
        <v>0</v>
      </c>
      <c r="N616" t="b">
        <v>0</v>
      </c>
    </row>
    <row r="617" spans="1:14" x14ac:dyDescent="0.2">
      <c r="A617" t="s">
        <v>29</v>
      </c>
      <c r="B617" t="s">
        <v>21</v>
      </c>
      <c r="C617" t="s">
        <v>16</v>
      </c>
      <c r="D617">
        <v>1</v>
      </c>
      <c r="E617">
        <v>1</v>
      </c>
      <c r="F617">
        <v>282.11200000000002</v>
      </c>
      <c r="G617" t="s">
        <v>19</v>
      </c>
      <c r="H617" t="s">
        <v>17</v>
      </c>
      <c r="I617">
        <v>4</v>
      </c>
      <c r="J617">
        <v>1000</v>
      </c>
      <c r="K617" t="b">
        <v>0</v>
      </c>
      <c r="L617">
        <v>64</v>
      </c>
      <c r="M617" t="b">
        <v>0</v>
      </c>
      <c r="N617" t="b">
        <v>0</v>
      </c>
    </row>
    <row r="618" spans="1:14" x14ac:dyDescent="0.2">
      <c r="A618" t="s">
        <v>29</v>
      </c>
      <c r="B618" t="s">
        <v>22</v>
      </c>
      <c r="C618" t="s">
        <v>16</v>
      </c>
      <c r="D618">
        <v>1</v>
      </c>
      <c r="E618">
        <v>1</v>
      </c>
      <c r="F618">
        <v>285.18400000000003</v>
      </c>
      <c r="G618" t="s">
        <v>19</v>
      </c>
      <c r="H618" t="s">
        <v>17</v>
      </c>
      <c r="I618">
        <v>4</v>
      </c>
      <c r="J618">
        <v>1000</v>
      </c>
      <c r="K618" t="b">
        <v>0</v>
      </c>
      <c r="L618">
        <v>64</v>
      </c>
      <c r="M618" t="b">
        <v>0</v>
      </c>
      <c r="N618" t="b">
        <v>0</v>
      </c>
    </row>
    <row r="619" spans="1:14" x14ac:dyDescent="0.2">
      <c r="A619" t="s">
        <v>29</v>
      </c>
      <c r="B619" t="s">
        <v>23</v>
      </c>
      <c r="C619" t="s">
        <v>16</v>
      </c>
      <c r="D619">
        <v>1</v>
      </c>
      <c r="E619">
        <v>1</v>
      </c>
      <c r="F619">
        <v>293.37599999999998</v>
      </c>
      <c r="G619" t="s">
        <v>19</v>
      </c>
      <c r="H619" t="s">
        <v>17</v>
      </c>
      <c r="I619">
        <v>4</v>
      </c>
      <c r="J619">
        <v>1000</v>
      </c>
      <c r="K619" t="b">
        <v>0</v>
      </c>
      <c r="L619">
        <v>64</v>
      </c>
      <c r="M619" t="b">
        <v>0</v>
      </c>
      <c r="N619" t="b">
        <v>0</v>
      </c>
    </row>
    <row r="620" spans="1:14" x14ac:dyDescent="0.2">
      <c r="A620" t="s">
        <v>29</v>
      </c>
      <c r="B620" t="s">
        <v>24</v>
      </c>
      <c r="C620" t="s">
        <v>16</v>
      </c>
      <c r="D620">
        <v>1</v>
      </c>
      <c r="E620">
        <v>1</v>
      </c>
      <c r="F620">
        <v>1292.288</v>
      </c>
      <c r="G620" t="s">
        <v>19</v>
      </c>
      <c r="H620" t="s">
        <v>17</v>
      </c>
      <c r="I620">
        <v>4</v>
      </c>
      <c r="J620">
        <v>1000</v>
      </c>
      <c r="K620" t="b">
        <v>0</v>
      </c>
      <c r="L620">
        <v>64</v>
      </c>
      <c r="M620" t="b">
        <v>0</v>
      </c>
      <c r="N620" t="b">
        <v>0</v>
      </c>
    </row>
    <row r="621" spans="1:14" x14ac:dyDescent="0.2">
      <c r="A621" t="s">
        <v>29</v>
      </c>
      <c r="B621" t="s">
        <v>25</v>
      </c>
      <c r="C621" t="s">
        <v>16</v>
      </c>
      <c r="D621">
        <v>1</v>
      </c>
      <c r="E621">
        <v>1</v>
      </c>
      <c r="F621">
        <v>1995.2193540000001</v>
      </c>
      <c r="G621" t="s">
        <v>19</v>
      </c>
      <c r="H621" t="s">
        <v>17</v>
      </c>
      <c r="I621">
        <v>4</v>
      </c>
      <c r="J621">
        <v>1000</v>
      </c>
      <c r="K621" t="b">
        <v>0</v>
      </c>
      <c r="L621">
        <v>64</v>
      </c>
      <c r="M621" t="b">
        <v>0</v>
      </c>
      <c r="N621" t="b">
        <v>0</v>
      </c>
    </row>
    <row r="622" spans="1:14" x14ac:dyDescent="0.2">
      <c r="A622" t="s">
        <v>29</v>
      </c>
      <c r="B622" t="s">
        <v>26</v>
      </c>
      <c r="C622" t="s">
        <v>16</v>
      </c>
      <c r="D622">
        <v>1</v>
      </c>
      <c r="E622">
        <v>1</v>
      </c>
      <c r="F622">
        <v>9060.3520000000008</v>
      </c>
      <c r="G622" t="s">
        <v>19</v>
      </c>
      <c r="H622" t="s">
        <v>17</v>
      </c>
      <c r="I622">
        <v>4</v>
      </c>
      <c r="J622">
        <v>1000</v>
      </c>
      <c r="K622" t="b">
        <v>0</v>
      </c>
      <c r="L622">
        <v>64</v>
      </c>
      <c r="M622" t="b">
        <v>0</v>
      </c>
      <c r="N622" t="b">
        <v>0</v>
      </c>
    </row>
    <row r="623" spans="1:14" x14ac:dyDescent="0.2">
      <c r="A623" t="s">
        <v>29</v>
      </c>
      <c r="B623" t="s">
        <v>15</v>
      </c>
      <c r="C623" t="s">
        <v>16</v>
      </c>
      <c r="D623">
        <v>1</v>
      </c>
      <c r="E623">
        <v>1130638</v>
      </c>
      <c r="F623">
        <v>352.99599000000001</v>
      </c>
      <c r="G623">
        <v>0.21817800000000001</v>
      </c>
      <c r="H623" t="s">
        <v>17</v>
      </c>
      <c r="I623">
        <v>4</v>
      </c>
      <c r="J623">
        <v>1000</v>
      </c>
      <c r="K623" t="b">
        <v>0</v>
      </c>
      <c r="L623">
        <v>64</v>
      </c>
      <c r="M623" t="b">
        <v>1</v>
      </c>
      <c r="N623" t="b">
        <v>0</v>
      </c>
    </row>
    <row r="624" spans="1:14" x14ac:dyDescent="0.2">
      <c r="A624" t="s">
        <v>29</v>
      </c>
      <c r="B624" t="s">
        <v>18</v>
      </c>
      <c r="C624" t="s">
        <v>16</v>
      </c>
      <c r="D624">
        <v>1</v>
      </c>
      <c r="E624">
        <v>1</v>
      </c>
      <c r="F624">
        <v>332.8</v>
      </c>
      <c r="G624" t="s">
        <v>19</v>
      </c>
      <c r="H624" t="s">
        <v>17</v>
      </c>
      <c r="I624">
        <v>4</v>
      </c>
      <c r="J624">
        <v>1000</v>
      </c>
      <c r="K624" t="b">
        <v>0</v>
      </c>
      <c r="L624">
        <v>64</v>
      </c>
      <c r="M624" t="b">
        <v>1</v>
      </c>
      <c r="N624" t="b">
        <v>0</v>
      </c>
    </row>
    <row r="625" spans="1:14" x14ac:dyDescent="0.2">
      <c r="A625" t="s">
        <v>29</v>
      </c>
      <c r="B625" t="s">
        <v>20</v>
      </c>
      <c r="C625" t="s">
        <v>16</v>
      </c>
      <c r="D625">
        <v>1</v>
      </c>
      <c r="E625">
        <v>1</v>
      </c>
      <c r="F625">
        <v>353.28</v>
      </c>
      <c r="G625" t="s">
        <v>19</v>
      </c>
      <c r="H625" t="s">
        <v>17</v>
      </c>
      <c r="I625">
        <v>4</v>
      </c>
      <c r="J625">
        <v>1000</v>
      </c>
      <c r="K625" t="b">
        <v>0</v>
      </c>
      <c r="L625">
        <v>64</v>
      </c>
      <c r="M625" t="b">
        <v>1</v>
      </c>
      <c r="N625" t="b">
        <v>0</v>
      </c>
    </row>
    <row r="626" spans="1:14" x14ac:dyDescent="0.2">
      <c r="A626" t="s">
        <v>29</v>
      </c>
      <c r="B626" t="s">
        <v>21</v>
      </c>
      <c r="C626" t="s">
        <v>16</v>
      </c>
      <c r="D626">
        <v>1</v>
      </c>
      <c r="E626">
        <v>1</v>
      </c>
      <c r="F626">
        <v>360.44799999999998</v>
      </c>
      <c r="G626" t="s">
        <v>19</v>
      </c>
      <c r="H626" t="s">
        <v>17</v>
      </c>
      <c r="I626">
        <v>4</v>
      </c>
      <c r="J626">
        <v>1000</v>
      </c>
      <c r="K626" t="b">
        <v>0</v>
      </c>
      <c r="L626">
        <v>64</v>
      </c>
      <c r="M626" t="b">
        <v>1</v>
      </c>
      <c r="N626" t="b">
        <v>0</v>
      </c>
    </row>
    <row r="627" spans="1:14" x14ac:dyDescent="0.2">
      <c r="A627" t="s">
        <v>29</v>
      </c>
      <c r="B627" t="s">
        <v>22</v>
      </c>
      <c r="C627" t="s">
        <v>16</v>
      </c>
      <c r="D627">
        <v>1</v>
      </c>
      <c r="E627">
        <v>1</v>
      </c>
      <c r="F627">
        <v>364.03199999999998</v>
      </c>
      <c r="G627" t="s">
        <v>19</v>
      </c>
      <c r="H627" t="s">
        <v>17</v>
      </c>
      <c r="I627">
        <v>4</v>
      </c>
      <c r="J627">
        <v>1000</v>
      </c>
      <c r="K627" t="b">
        <v>0</v>
      </c>
      <c r="L627">
        <v>64</v>
      </c>
      <c r="M627" t="b">
        <v>1</v>
      </c>
      <c r="N627" t="b">
        <v>0</v>
      </c>
    </row>
    <row r="628" spans="1:14" x14ac:dyDescent="0.2">
      <c r="A628" t="s">
        <v>29</v>
      </c>
      <c r="B628" t="s">
        <v>23</v>
      </c>
      <c r="C628" t="s">
        <v>16</v>
      </c>
      <c r="D628">
        <v>1</v>
      </c>
      <c r="E628">
        <v>1</v>
      </c>
      <c r="F628">
        <v>372.73599999999999</v>
      </c>
      <c r="G628" t="s">
        <v>19</v>
      </c>
      <c r="H628" t="s">
        <v>17</v>
      </c>
      <c r="I628">
        <v>4</v>
      </c>
      <c r="J628">
        <v>1000</v>
      </c>
      <c r="K628" t="b">
        <v>0</v>
      </c>
      <c r="L628">
        <v>64</v>
      </c>
      <c r="M628" t="b">
        <v>1</v>
      </c>
      <c r="N628" t="b">
        <v>0</v>
      </c>
    </row>
    <row r="629" spans="1:14" x14ac:dyDescent="0.2">
      <c r="A629" t="s">
        <v>29</v>
      </c>
      <c r="B629" t="s">
        <v>24</v>
      </c>
      <c r="C629" t="s">
        <v>16</v>
      </c>
      <c r="D629">
        <v>1</v>
      </c>
      <c r="E629">
        <v>1</v>
      </c>
      <c r="F629">
        <v>1351.68</v>
      </c>
      <c r="G629" t="s">
        <v>19</v>
      </c>
      <c r="H629" t="s">
        <v>17</v>
      </c>
      <c r="I629">
        <v>4</v>
      </c>
      <c r="J629">
        <v>1000</v>
      </c>
      <c r="K629" t="b">
        <v>0</v>
      </c>
      <c r="L629">
        <v>64</v>
      </c>
      <c r="M629" t="b">
        <v>1</v>
      </c>
      <c r="N629" t="b">
        <v>0</v>
      </c>
    </row>
    <row r="630" spans="1:14" x14ac:dyDescent="0.2">
      <c r="A630" t="s">
        <v>29</v>
      </c>
      <c r="B630" t="s">
        <v>25</v>
      </c>
      <c r="C630" t="s">
        <v>16</v>
      </c>
      <c r="D630">
        <v>1</v>
      </c>
      <c r="E630">
        <v>1</v>
      </c>
      <c r="F630">
        <v>2922.973594</v>
      </c>
      <c r="G630" t="s">
        <v>19</v>
      </c>
      <c r="H630" t="s">
        <v>17</v>
      </c>
      <c r="I630">
        <v>4</v>
      </c>
      <c r="J630">
        <v>1000</v>
      </c>
      <c r="K630" t="b">
        <v>0</v>
      </c>
      <c r="L630">
        <v>64</v>
      </c>
      <c r="M630" t="b">
        <v>1</v>
      </c>
      <c r="N630" t="b">
        <v>0</v>
      </c>
    </row>
    <row r="631" spans="1:14" x14ac:dyDescent="0.2">
      <c r="A631" t="s">
        <v>29</v>
      </c>
      <c r="B631" t="s">
        <v>26</v>
      </c>
      <c r="C631" t="s">
        <v>16</v>
      </c>
      <c r="D631">
        <v>1</v>
      </c>
      <c r="E631">
        <v>1</v>
      </c>
      <c r="F631">
        <v>13074.432000000001</v>
      </c>
      <c r="G631" t="s">
        <v>19</v>
      </c>
      <c r="H631" t="s">
        <v>17</v>
      </c>
      <c r="I631">
        <v>4</v>
      </c>
      <c r="J631">
        <v>1000</v>
      </c>
      <c r="K631" t="b">
        <v>0</v>
      </c>
      <c r="L631">
        <v>64</v>
      </c>
      <c r="M631" t="b">
        <v>1</v>
      </c>
      <c r="N631" t="b">
        <v>0</v>
      </c>
    </row>
    <row r="632" spans="1:14" x14ac:dyDescent="0.2">
      <c r="A632" t="s">
        <v>29</v>
      </c>
      <c r="B632" t="s">
        <v>15</v>
      </c>
      <c r="C632" t="s">
        <v>16</v>
      </c>
      <c r="D632">
        <v>1</v>
      </c>
      <c r="E632">
        <v>1369172</v>
      </c>
      <c r="F632">
        <v>291.31025</v>
      </c>
      <c r="G632">
        <v>0.22985900000000001</v>
      </c>
      <c r="H632" t="s">
        <v>17</v>
      </c>
      <c r="I632">
        <v>4</v>
      </c>
      <c r="J632">
        <v>1000</v>
      </c>
      <c r="K632" t="b">
        <v>1</v>
      </c>
      <c r="L632">
        <v>64</v>
      </c>
      <c r="M632" t="b">
        <v>0</v>
      </c>
      <c r="N632" t="b">
        <v>0</v>
      </c>
    </row>
    <row r="633" spans="1:14" x14ac:dyDescent="0.2">
      <c r="A633" t="s">
        <v>29</v>
      </c>
      <c r="B633" t="s">
        <v>18</v>
      </c>
      <c r="C633" t="s">
        <v>16</v>
      </c>
      <c r="D633">
        <v>1</v>
      </c>
      <c r="E633">
        <v>1</v>
      </c>
      <c r="F633">
        <v>259.83999999999997</v>
      </c>
      <c r="G633" t="s">
        <v>19</v>
      </c>
      <c r="H633" t="s">
        <v>17</v>
      </c>
      <c r="I633">
        <v>4</v>
      </c>
      <c r="J633">
        <v>1000</v>
      </c>
      <c r="K633" t="b">
        <v>1</v>
      </c>
      <c r="L633">
        <v>64</v>
      </c>
      <c r="M633" t="b">
        <v>0</v>
      </c>
      <c r="N633" t="b">
        <v>0</v>
      </c>
    </row>
    <row r="634" spans="1:14" x14ac:dyDescent="0.2">
      <c r="A634" t="s">
        <v>29</v>
      </c>
      <c r="B634" t="s">
        <v>20</v>
      </c>
      <c r="C634" t="s">
        <v>16</v>
      </c>
      <c r="D634">
        <v>1</v>
      </c>
      <c r="E634">
        <v>1</v>
      </c>
      <c r="F634">
        <v>291.32799999999997</v>
      </c>
      <c r="G634" t="s">
        <v>19</v>
      </c>
      <c r="H634" t="s">
        <v>17</v>
      </c>
      <c r="I634">
        <v>4</v>
      </c>
      <c r="J634">
        <v>1000</v>
      </c>
      <c r="K634" t="b">
        <v>1</v>
      </c>
      <c r="L634">
        <v>64</v>
      </c>
      <c r="M634" t="b">
        <v>0</v>
      </c>
      <c r="N634" t="b">
        <v>0</v>
      </c>
    </row>
    <row r="635" spans="1:14" x14ac:dyDescent="0.2">
      <c r="A635" t="s">
        <v>29</v>
      </c>
      <c r="B635" t="s">
        <v>21</v>
      </c>
      <c r="C635" t="s">
        <v>16</v>
      </c>
      <c r="D635">
        <v>1</v>
      </c>
      <c r="E635">
        <v>1</v>
      </c>
      <c r="F635">
        <v>306.17599999999999</v>
      </c>
      <c r="G635" t="s">
        <v>19</v>
      </c>
      <c r="H635" t="s">
        <v>17</v>
      </c>
      <c r="I635">
        <v>4</v>
      </c>
      <c r="J635">
        <v>1000</v>
      </c>
      <c r="K635" t="b">
        <v>1</v>
      </c>
      <c r="L635">
        <v>64</v>
      </c>
      <c r="M635" t="b">
        <v>0</v>
      </c>
      <c r="N635" t="b">
        <v>0</v>
      </c>
    </row>
    <row r="636" spans="1:14" x14ac:dyDescent="0.2">
      <c r="A636" t="s">
        <v>29</v>
      </c>
      <c r="B636" t="s">
        <v>22</v>
      </c>
      <c r="C636" t="s">
        <v>16</v>
      </c>
      <c r="D636">
        <v>1</v>
      </c>
      <c r="E636">
        <v>1</v>
      </c>
      <c r="F636">
        <v>310.78399999999999</v>
      </c>
      <c r="G636" t="s">
        <v>19</v>
      </c>
      <c r="H636" t="s">
        <v>17</v>
      </c>
      <c r="I636">
        <v>4</v>
      </c>
      <c r="J636">
        <v>1000</v>
      </c>
      <c r="K636" t="b">
        <v>1</v>
      </c>
      <c r="L636">
        <v>64</v>
      </c>
      <c r="M636" t="b">
        <v>0</v>
      </c>
      <c r="N636" t="b">
        <v>0</v>
      </c>
    </row>
    <row r="637" spans="1:14" x14ac:dyDescent="0.2">
      <c r="A637" t="s">
        <v>29</v>
      </c>
      <c r="B637" t="s">
        <v>23</v>
      </c>
      <c r="C637" t="s">
        <v>16</v>
      </c>
      <c r="D637">
        <v>1</v>
      </c>
      <c r="E637">
        <v>1</v>
      </c>
      <c r="F637">
        <v>324.608</v>
      </c>
      <c r="G637" t="s">
        <v>19</v>
      </c>
      <c r="H637" t="s">
        <v>17</v>
      </c>
      <c r="I637">
        <v>4</v>
      </c>
      <c r="J637">
        <v>1000</v>
      </c>
      <c r="K637" t="b">
        <v>1</v>
      </c>
      <c r="L637">
        <v>64</v>
      </c>
      <c r="M637" t="b">
        <v>0</v>
      </c>
      <c r="N637" t="b">
        <v>0</v>
      </c>
    </row>
    <row r="638" spans="1:14" x14ac:dyDescent="0.2">
      <c r="A638" t="s">
        <v>29</v>
      </c>
      <c r="B638" t="s">
        <v>24</v>
      </c>
      <c r="C638" t="s">
        <v>16</v>
      </c>
      <c r="D638">
        <v>1</v>
      </c>
      <c r="E638">
        <v>1</v>
      </c>
      <c r="F638">
        <v>1378.3040000000001</v>
      </c>
      <c r="G638" t="s">
        <v>19</v>
      </c>
      <c r="H638" t="s">
        <v>17</v>
      </c>
      <c r="I638">
        <v>4</v>
      </c>
      <c r="J638">
        <v>1000</v>
      </c>
      <c r="K638" t="b">
        <v>1</v>
      </c>
      <c r="L638">
        <v>64</v>
      </c>
      <c r="M638" t="b">
        <v>0</v>
      </c>
      <c r="N638" t="b">
        <v>0</v>
      </c>
    </row>
    <row r="639" spans="1:14" x14ac:dyDescent="0.2">
      <c r="A639" t="s">
        <v>29</v>
      </c>
      <c r="B639" t="s">
        <v>25</v>
      </c>
      <c r="C639" t="s">
        <v>16</v>
      </c>
      <c r="D639">
        <v>1</v>
      </c>
      <c r="E639">
        <v>1</v>
      </c>
      <c r="F639">
        <v>4210.6880000000001</v>
      </c>
      <c r="G639" t="s">
        <v>19</v>
      </c>
      <c r="H639" t="s">
        <v>17</v>
      </c>
      <c r="I639">
        <v>4</v>
      </c>
      <c r="J639">
        <v>1000</v>
      </c>
      <c r="K639" t="b">
        <v>1</v>
      </c>
      <c r="L639">
        <v>64</v>
      </c>
      <c r="M639" t="b">
        <v>0</v>
      </c>
      <c r="N639" t="b">
        <v>0</v>
      </c>
    </row>
    <row r="640" spans="1:14" x14ac:dyDescent="0.2">
      <c r="A640" t="s">
        <v>29</v>
      </c>
      <c r="B640" t="s">
        <v>26</v>
      </c>
      <c r="C640" t="s">
        <v>16</v>
      </c>
      <c r="D640">
        <v>1</v>
      </c>
      <c r="E640">
        <v>1</v>
      </c>
      <c r="F640">
        <v>13582.335999999999</v>
      </c>
      <c r="G640" t="s">
        <v>19</v>
      </c>
      <c r="H640" t="s">
        <v>17</v>
      </c>
      <c r="I640">
        <v>4</v>
      </c>
      <c r="J640">
        <v>1000</v>
      </c>
      <c r="K640" t="b">
        <v>1</v>
      </c>
      <c r="L640">
        <v>64</v>
      </c>
      <c r="M640" t="b">
        <v>0</v>
      </c>
      <c r="N640" t="b">
        <v>0</v>
      </c>
    </row>
    <row r="641" spans="1:14" x14ac:dyDescent="0.2">
      <c r="A641" t="s">
        <v>29</v>
      </c>
      <c r="B641" t="s">
        <v>15</v>
      </c>
      <c r="C641" t="s">
        <v>16</v>
      </c>
      <c r="D641">
        <v>1</v>
      </c>
      <c r="E641">
        <v>1149473</v>
      </c>
      <c r="F641">
        <v>347.17378500000001</v>
      </c>
      <c r="G641">
        <v>0.276198</v>
      </c>
      <c r="H641" t="s">
        <v>17</v>
      </c>
      <c r="I641">
        <v>4</v>
      </c>
      <c r="J641">
        <v>1000</v>
      </c>
      <c r="K641" t="b">
        <v>1</v>
      </c>
      <c r="L641">
        <v>64</v>
      </c>
      <c r="M641" t="b">
        <v>1</v>
      </c>
      <c r="N641" t="b">
        <v>0</v>
      </c>
    </row>
    <row r="642" spans="1:14" x14ac:dyDescent="0.2">
      <c r="A642" t="s">
        <v>29</v>
      </c>
      <c r="B642" t="s">
        <v>18</v>
      </c>
      <c r="C642" t="s">
        <v>16</v>
      </c>
      <c r="D642">
        <v>1</v>
      </c>
      <c r="E642">
        <v>1</v>
      </c>
      <c r="F642">
        <v>311.29599999999999</v>
      </c>
      <c r="G642" t="s">
        <v>19</v>
      </c>
      <c r="H642" t="s">
        <v>17</v>
      </c>
      <c r="I642">
        <v>4</v>
      </c>
      <c r="J642">
        <v>1000</v>
      </c>
      <c r="K642" t="b">
        <v>1</v>
      </c>
      <c r="L642">
        <v>64</v>
      </c>
      <c r="M642" t="b">
        <v>1</v>
      </c>
      <c r="N642" t="b">
        <v>0</v>
      </c>
    </row>
    <row r="643" spans="1:14" x14ac:dyDescent="0.2">
      <c r="A643" t="s">
        <v>29</v>
      </c>
      <c r="B643" t="s">
        <v>20</v>
      </c>
      <c r="C643" t="s">
        <v>16</v>
      </c>
      <c r="D643">
        <v>1</v>
      </c>
      <c r="E643">
        <v>1</v>
      </c>
      <c r="F643">
        <v>337.92</v>
      </c>
      <c r="G643" t="s">
        <v>19</v>
      </c>
      <c r="H643" t="s">
        <v>17</v>
      </c>
      <c r="I643">
        <v>4</v>
      </c>
      <c r="J643">
        <v>1000</v>
      </c>
      <c r="K643" t="b">
        <v>1</v>
      </c>
      <c r="L643">
        <v>64</v>
      </c>
      <c r="M643" t="b">
        <v>1</v>
      </c>
      <c r="N643" t="b">
        <v>0</v>
      </c>
    </row>
    <row r="644" spans="1:14" x14ac:dyDescent="0.2">
      <c r="A644" t="s">
        <v>29</v>
      </c>
      <c r="B644" t="s">
        <v>21</v>
      </c>
      <c r="C644" t="s">
        <v>16</v>
      </c>
      <c r="D644">
        <v>1</v>
      </c>
      <c r="E644">
        <v>1</v>
      </c>
      <c r="F644">
        <v>369.15199999999999</v>
      </c>
      <c r="G644" t="s">
        <v>19</v>
      </c>
      <c r="H644" t="s">
        <v>17</v>
      </c>
      <c r="I644">
        <v>4</v>
      </c>
      <c r="J644">
        <v>1000</v>
      </c>
      <c r="K644" t="b">
        <v>1</v>
      </c>
      <c r="L644">
        <v>64</v>
      </c>
      <c r="M644" t="b">
        <v>1</v>
      </c>
      <c r="N644" t="b">
        <v>0</v>
      </c>
    </row>
    <row r="645" spans="1:14" x14ac:dyDescent="0.2">
      <c r="A645" t="s">
        <v>29</v>
      </c>
      <c r="B645" t="s">
        <v>22</v>
      </c>
      <c r="C645" t="s">
        <v>16</v>
      </c>
      <c r="D645">
        <v>1</v>
      </c>
      <c r="E645">
        <v>1</v>
      </c>
      <c r="F645">
        <v>372.73599999999999</v>
      </c>
      <c r="G645" t="s">
        <v>19</v>
      </c>
      <c r="H645" t="s">
        <v>17</v>
      </c>
      <c r="I645">
        <v>4</v>
      </c>
      <c r="J645">
        <v>1000</v>
      </c>
      <c r="K645" t="b">
        <v>1</v>
      </c>
      <c r="L645">
        <v>64</v>
      </c>
      <c r="M645" t="b">
        <v>1</v>
      </c>
      <c r="N645" t="b">
        <v>0</v>
      </c>
    </row>
    <row r="646" spans="1:14" x14ac:dyDescent="0.2">
      <c r="A646" t="s">
        <v>29</v>
      </c>
      <c r="B646" t="s">
        <v>23</v>
      </c>
      <c r="C646" t="s">
        <v>16</v>
      </c>
      <c r="D646">
        <v>1</v>
      </c>
      <c r="E646">
        <v>1</v>
      </c>
      <c r="F646">
        <v>385.536</v>
      </c>
      <c r="G646" t="s">
        <v>19</v>
      </c>
      <c r="H646" t="s">
        <v>17</v>
      </c>
      <c r="I646">
        <v>4</v>
      </c>
      <c r="J646">
        <v>1000</v>
      </c>
      <c r="K646" t="b">
        <v>1</v>
      </c>
      <c r="L646">
        <v>64</v>
      </c>
      <c r="M646" t="b">
        <v>1</v>
      </c>
      <c r="N646" t="b">
        <v>0</v>
      </c>
    </row>
    <row r="647" spans="1:14" x14ac:dyDescent="0.2">
      <c r="A647" t="s">
        <v>29</v>
      </c>
      <c r="B647" t="s">
        <v>24</v>
      </c>
      <c r="C647" t="s">
        <v>16</v>
      </c>
      <c r="D647">
        <v>1</v>
      </c>
      <c r="E647">
        <v>1</v>
      </c>
      <c r="F647">
        <v>1427.4559999999999</v>
      </c>
      <c r="G647" t="s">
        <v>19</v>
      </c>
      <c r="H647" t="s">
        <v>17</v>
      </c>
      <c r="I647">
        <v>4</v>
      </c>
      <c r="J647">
        <v>1000</v>
      </c>
      <c r="K647" t="b">
        <v>1</v>
      </c>
      <c r="L647">
        <v>64</v>
      </c>
      <c r="M647" t="b">
        <v>1</v>
      </c>
      <c r="N647" t="b">
        <v>0</v>
      </c>
    </row>
    <row r="648" spans="1:14" x14ac:dyDescent="0.2">
      <c r="A648" t="s">
        <v>29</v>
      </c>
      <c r="B648" t="s">
        <v>25</v>
      </c>
      <c r="C648" t="s">
        <v>16</v>
      </c>
      <c r="D648">
        <v>1</v>
      </c>
      <c r="E648">
        <v>1</v>
      </c>
      <c r="F648">
        <v>4735.4068989999996</v>
      </c>
      <c r="G648" t="s">
        <v>19</v>
      </c>
      <c r="H648" t="s">
        <v>17</v>
      </c>
      <c r="I648">
        <v>4</v>
      </c>
      <c r="J648">
        <v>1000</v>
      </c>
      <c r="K648" t="b">
        <v>1</v>
      </c>
      <c r="L648">
        <v>64</v>
      </c>
      <c r="M648" t="b">
        <v>1</v>
      </c>
      <c r="N648" t="b">
        <v>0</v>
      </c>
    </row>
    <row r="649" spans="1:14" x14ac:dyDescent="0.2">
      <c r="A649" t="s">
        <v>29</v>
      </c>
      <c r="B649" t="s">
        <v>26</v>
      </c>
      <c r="C649" t="s">
        <v>16</v>
      </c>
      <c r="D649">
        <v>1</v>
      </c>
      <c r="E649">
        <v>1</v>
      </c>
      <c r="F649">
        <v>11108.352000000001</v>
      </c>
      <c r="G649" t="s">
        <v>19</v>
      </c>
      <c r="H649" t="s">
        <v>17</v>
      </c>
      <c r="I649">
        <v>4</v>
      </c>
      <c r="J649">
        <v>1000</v>
      </c>
      <c r="K649" t="b">
        <v>1</v>
      </c>
      <c r="L649">
        <v>64</v>
      </c>
      <c r="M649" t="b">
        <v>1</v>
      </c>
      <c r="N649" t="b">
        <v>0</v>
      </c>
    </row>
    <row r="650" spans="1:14" x14ac:dyDescent="0.2">
      <c r="A650" t="s">
        <v>29</v>
      </c>
      <c r="B650" t="s">
        <v>15</v>
      </c>
      <c r="C650" t="s">
        <v>16</v>
      </c>
      <c r="D650">
        <v>1</v>
      </c>
      <c r="E650">
        <v>13639</v>
      </c>
      <c r="F650">
        <v>29642.203323999998</v>
      </c>
      <c r="G650">
        <v>55.137337000000002</v>
      </c>
      <c r="H650" t="s">
        <v>17</v>
      </c>
      <c r="I650">
        <v>4</v>
      </c>
      <c r="J650">
        <v>100000</v>
      </c>
      <c r="K650" t="b">
        <v>0</v>
      </c>
      <c r="L650">
        <v>64</v>
      </c>
      <c r="M650" t="b">
        <v>0</v>
      </c>
      <c r="N650" t="b">
        <v>0</v>
      </c>
    </row>
    <row r="651" spans="1:14" x14ac:dyDescent="0.2">
      <c r="A651" t="s">
        <v>29</v>
      </c>
      <c r="B651" t="s">
        <v>18</v>
      </c>
      <c r="C651" t="s">
        <v>16</v>
      </c>
      <c r="D651">
        <v>1</v>
      </c>
      <c r="E651">
        <v>1</v>
      </c>
      <c r="F651">
        <v>27033.599999999999</v>
      </c>
      <c r="G651" t="s">
        <v>19</v>
      </c>
      <c r="H651" t="s">
        <v>17</v>
      </c>
      <c r="I651">
        <v>4</v>
      </c>
      <c r="J651">
        <v>100000</v>
      </c>
      <c r="K651" t="b">
        <v>0</v>
      </c>
      <c r="L651">
        <v>64</v>
      </c>
      <c r="M651" t="b">
        <v>0</v>
      </c>
      <c r="N651" t="b">
        <v>0</v>
      </c>
    </row>
    <row r="652" spans="1:14" x14ac:dyDescent="0.2">
      <c r="A652" t="s">
        <v>29</v>
      </c>
      <c r="B652" t="s">
        <v>20</v>
      </c>
      <c r="C652" t="s">
        <v>16</v>
      </c>
      <c r="D652">
        <v>1</v>
      </c>
      <c r="E652">
        <v>1</v>
      </c>
      <c r="F652">
        <v>29884.416000000001</v>
      </c>
      <c r="G652" t="s">
        <v>19</v>
      </c>
      <c r="H652" t="s">
        <v>17</v>
      </c>
      <c r="I652">
        <v>4</v>
      </c>
      <c r="J652">
        <v>100000</v>
      </c>
      <c r="K652" t="b">
        <v>0</v>
      </c>
      <c r="L652">
        <v>64</v>
      </c>
      <c r="M652" t="b">
        <v>0</v>
      </c>
      <c r="N652" t="b">
        <v>0</v>
      </c>
    </row>
    <row r="653" spans="1:14" x14ac:dyDescent="0.2">
      <c r="A653" t="s">
        <v>29</v>
      </c>
      <c r="B653" t="s">
        <v>21</v>
      </c>
      <c r="C653" t="s">
        <v>16</v>
      </c>
      <c r="D653">
        <v>1</v>
      </c>
      <c r="E653">
        <v>1</v>
      </c>
      <c r="F653">
        <v>32473.088</v>
      </c>
      <c r="G653" t="s">
        <v>19</v>
      </c>
      <c r="H653" t="s">
        <v>17</v>
      </c>
      <c r="I653">
        <v>4</v>
      </c>
      <c r="J653">
        <v>100000</v>
      </c>
      <c r="K653" t="b">
        <v>0</v>
      </c>
      <c r="L653">
        <v>64</v>
      </c>
      <c r="M653" t="b">
        <v>0</v>
      </c>
      <c r="N653" t="b">
        <v>0</v>
      </c>
    </row>
    <row r="654" spans="1:14" x14ac:dyDescent="0.2">
      <c r="A654" t="s">
        <v>29</v>
      </c>
      <c r="B654" t="s">
        <v>22</v>
      </c>
      <c r="C654" t="s">
        <v>16</v>
      </c>
      <c r="D654">
        <v>1</v>
      </c>
      <c r="E654">
        <v>1</v>
      </c>
      <c r="F654">
        <v>32866.303999999996</v>
      </c>
      <c r="G654" t="s">
        <v>19</v>
      </c>
      <c r="H654" t="s">
        <v>17</v>
      </c>
      <c r="I654">
        <v>4</v>
      </c>
      <c r="J654">
        <v>100000</v>
      </c>
      <c r="K654" t="b">
        <v>0</v>
      </c>
      <c r="L654">
        <v>64</v>
      </c>
      <c r="M654" t="b">
        <v>0</v>
      </c>
      <c r="N654" t="b">
        <v>0</v>
      </c>
    </row>
    <row r="655" spans="1:14" x14ac:dyDescent="0.2">
      <c r="A655" t="s">
        <v>29</v>
      </c>
      <c r="B655" t="s">
        <v>23</v>
      </c>
      <c r="C655" t="s">
        <v>16</v>
      </c>
      <c r="D655">
        <v>1</v>
      </c>
      <c r="E655">
        <v>1</v>
      </c>
      <c r="F655">
        <v>33095.68</v>
      </c>
      <c r="G655" t="s">
        <v>19</v>
      </c>
      <c r="H655" t="s">
        <v>17</v>
      </c>
      <c r="I655">
        <v>4</v>
      </c>
      <c r="J655">
        <v>100000</v>
      </c>
      <c r="K655" t="b">
        <v>0</v>
      </c>
      <c r="L655">
        <v>64</v>
      </c>
      <c r="M655" t="b">
        <v>0</v>
      </c>
      <c r="N655" t="b">
        <v>0</v>
      </c>
    </row>
    <row r="656" spans="1:14" x14ac:dyDescent="0.2">
      <c r="A656" t="s">
        <v>29</v>
      </c>
      <c r="B656" t="s">
        <v>24</v>
      </c>
      <c r="C656" t="s">
        <v>16</v>
      </c>
      <c r="D656">
        <v>1</v>
      </c>
      <c r="E656">
        <v>1</v>
      </c>
      <c r="F656">
        <v>34603.008000000002</v>
      </c>
      <c r="G656" t="s">
        <v>19</v>
      </c>
      <c r="H656" t="s">
        <v>17</v>
      </c>
      <c r="I656">
        <v>4</v>
      </c>
      <c r="J656">
        <v>100000</v>
      </c>
      <c r="K656" t="b">
        <v>0</v>
      </c>
      <c r="L656">
        <v>64</v>
      </c>
      <c r="M656" t="b">
        <v>0</v>
      </c>
      <c r="N656" t="b">
        <v>0</v>
      </c>
    </row>
    <row r="657" spans="1:14" x14ac:dyDescent="0.2">
      <c r="A657" t="s">
        <v>29</v>
      </c>
      <c r="B657" t="s">
        <v>25</v>
      </c>
      <c r="C657" t="s">
        <v>16</v>
      </c>
      <c r="D657">
        <v>1</v>
      </c>
      <c r="E657">
        <v>1</v>
      </c>
      <c r="F657">
        <v>38933.626880000003</v>
      </c>
      <c r="G657" t="s">
        <v>19</v>
      </c>
      <c r="H657" t="s">
        <v>17</v>
      </c>
      <c r="I657">
        <v>4</v>
      </c>
      <c r="J657">
        <v>100000</v>
      </c>
      <c r="K657" t="b">
        <v>0</v>
      </c>
      <c r="L657">
        <v>64</v>
      </c>
      <c r="M657" t="b">
        <v>0</v>
      </c>
      <c r="N657" t="b">
        <v>0</v>
      </c>
    </row>
    <row r="658" spans="1:14" x14ac:dyDescent="0.2">
      <c r="A658" t="s">
        <v>29</v>
      </c>
      <c r="B658" t="s">
        <v>26</v>
      </c>
      <c r="C658" t="s">
        <v>16</v>
      </c>
      <c r="D658">
        <v>1</v>
      </c>
      <c r="E658">
        <v>1</v>
      </c>
      <c r="F658">
        <v>39649.279999999999</v>
      </c>
      <c r="G658" t="s">
        <v>19</v>
      </c>
      <c r="H658" t="s">
        <v>17</v>
      </c>
      <c r="I658">
        <v>4</v>
      </c>
      <c r="J658">
        <v>100000</v>
      </c>
      <c r="K658" t="b">
        <v>0</v>
      </c>
      <c r="L658">
        <v>64</v>
      </c>
      <c r="M658" t="b">
        <v>0</v>
      </c>
      <c r="N658" t="b">
        <v>0</v>
      </c>
    </row>
    <row r="659" spans="1:14" x14ac:dyDescent="0.2">
      <c r="A659" t="s">
        <v>29</v>
      </c>
      <c r="B659" t="s">
        <v>15</v>
      </c>
      <c r="C659" t="s">
        <v>16</v>
      </c>
      <c r="D659">
        <v>1</v>
      </c>
      <c r="E659">
        <v>11493</v>
      </c>
      <c r="F659">
        <v>35279.486296000003</v>
      </c>
      <c r="G659">
        <v>49.115451999999998</v>
      </c>
      <c r="H659" t="s">
        <v>17</v>
      </c>
      <c r="I659">
        <v>4</v>
      </c>
      <c r="J659">
        <v>100000</v>
      </c>
      <c r="K659" t="b">
        <v>0</v>
      </c>
      <c r="L659">
        <v>64</v>
      </c>
      <c r="M659" t="b">
        <v>1</v>
      </c>
      <c r="N659" t="b">
        <v>0</v>
      </c>
    </row>
    <row r="660" spans="1:14" x14ac:dyDescent="0.2">
      <c r="A660" t="s">
        <v>29</v>
      </c>
      <c r="B660" t="s">
        <v>18</v>
      </c>
      <c r="C660" t="s">
        <v>16</v>
      </c>
      <c r="D660">
        <v>1</v>
      </c>
      <c r="E660">
        <v>1</v>
      </c>
      <c r="F660">
        <v>33259.519999999997</v>
      </c>
      <c r="G660" t="s">
        <v>19</v>
      </c>
      <c r="H660" t="s">
        <v>17</v>
      </c>
      <c r="I660">
        <v>4</v>
      </c>
      <c r="J660">
        <v>100000</v>
      </c>
      <c r="K660" t="b">
        <v>0</v>
      </c>
      <c r="L660">
        <v>64</v>
      </c>
      <c r="M660" t="b">
        <v>1</v>
      </c>
      <c r="N660" t="b">
        <v>0</v>
      </c>
    </row>
    <row r="661" spans="1:14" x14ac:dyDescent="0.2">
      <c r="A661" t="s">
        <v>29</v>
      </c>
      <c r="B661" t="s">
        <v>20</v>
      </c>
      <c r="C661" t="s">
        <v>16</v>
      </c>
      <c r="D661">
        <v>1</v>
      </c>
      <c r="E661">
        <v>1</v>
      </c>
      <c r="F661">
        <v>34930.688000000002</v>
      </c>
      <c r="G661" t="s">
        <v>19</v>
      </c>
      <c r="H661" t="s">
        <v>17</v>
      </c>
      <c r="I661">
        <v>4</v>
      </c>
      <c r="J661">
        <v>100000</v>
      </c>
      <c r="K661" t="b">
        <v>0</v>
      </c>
      <c r="L661">
        <v>64</v>
      </c>
      <c r="M661" t="b">
        <v>1</v>
      </c>
      <c r="N661" t="b">
        <v>0</v>
      </c>
    </row>
    <row r="662" spans="1:14" x14ac:dyDescent="0.2">
      <c r="A662" t="s">
        <v>29</v>
      </c>
      <c r="B662" t="s">
        <v>21</v>
      </c>
      <c r="C662" t="s">
        <v>16</v>
      </c>
      <c r="D662">
        <v>1</v>
      </c>
      <c r="E662">
        <v>1</v>
      </c>
      <c r="F662">
        <v>36241.408000000003</v>
      </c>
      <c r="G662" t="s">
        <v>19</v>
      </c>
      <c r="H662" t="s">
        <v>17</v>
      </c>
      <c r="I662">
        <v>4</v>
      </c>
      <c r="J662">
        <v>100000</v>
      </c>
      <c r="K662" t="b">
        <v>0</v>
      </c>
      <c r="L662">
        <v>64</v>
      </c>
      <c r="M662" t="b">
        <v>1</v>
      </c>
      <c r="N662" t="b">
        <v>0</v>
      </c>
    </row>
    <row r="663" spans="1:14" x14ac:dyDescent="0.2">
      <c r="A663" t="s">
        <v>29</v>
      </c>
      <c r="B663" t="s">
        <v>22</v>
      </c>
      <c r="C663" t="s">
        <v>16</v>
      </c>
      <c r="D663">
        <v>1</v>
      </c>
      <c r="E663">
        <v>1</v>
      </c>
      <c r="F663">
        <v>39387.135999999999</v>
      </c>
      <c r="G663" t="s">
        <v>19</v>
      </c>
      <c r="H663" t="s">
        <v>17</v>
      </c>
      <c r="I663">
        <v>4</v>
      </c>
      <c r="J663">
        <v>100000</v>
      </c>
      <c r="K663" t="b">
        <v>0</v>
      </c>
      <c r="L663">
        <v>64</v>
      </c>
      <c r="M663" t="b">
        <v>1</v>
      </c>
      <c r="N663" t="b">
        <v>0</v>
      </c>
    </row>
    <row r="664" spans="1:14" x14ac:dyDescent="0.2">
      <c r="A664" t="s">
        <v>29</v>
      </c>
      <c r="B664" t="s">
        <v>23</v>
      </c>
      <c r="C664" t="s">
        <v>16</v>
      </c>
      <c r="D664">
        <v>1</v>
      </c>
      <c r="E664">
        <v>1</v>
      </c>
      <c r="F664">
        <v>41156.608</v>
      </c>
      <c r="G664" t="s">
        <v>19</v>
      </c>
      <c r="H664" t="s">
        <v>17</v>
      </c>
      <c r="I664">
        <v>4</v>
      </c>
      <c r="J664">
        <v>100000</v>
      </c>
      <c r="K664" t="b">
        <v>0</v>
      </c>
      <c r="L664">
        <v>64</v>
      </c>
      <c r="M664" t="b">
        <v>1</v>
      </c>
      <c r="N664" t="b">
        <v>0</v>
      </c>
    </row>
    <row r="665" spans="1:14" x14ac:dyDescent="0.2">
      <c r="A665" t="s">
        <v>29</v>
      </c>
      <c r="B665" t="s">
        <v>24</v>
      </c>
      <c r="C665" t="s">
        <v>16</v>
      </c>
      <c r="D665">
        <v>1</v>
      </c>
      <c r="E665">
        <v>1</v>
      </c>
      <c r="F665">
        <v>42238.345216000002</v>
      </c>
      <c r="G665" t="s">
        <v>19</v>
      </c>
      <c r="H665" t="s">
        <v>17</v>
      </c>
      <c r="I665">
        <v>4</v>
      </c>
      <c r="J665">
        <v>100000</v>
      </c>
      <c r="K665" t="b">
        <v>0</v>
      </c>
      <c r="L665">
        <v>64</v>
      </c>
      <c r="M665" t="b">
        <v>1</v>
      </c>
      <c r="N665" t="b">
        <v>0</v>
      </c>
    </row>
    <row r="666" spans="1:14" x14ac:dyDescent="0.2">
      <c r="A666" t="s">
        <v>29</v>
      </c>
      <c r="B666" t="s">
        <v>25</v>
      </c>
      <c r="C666" t="s">
        <v>16</v>
      </c>
      <c r="D666">
        <v>1</v>
      </c>
      <c r="E666">
        <v>1</v>
      </c>
      <c r="F666">
        <v>45997.267354000003</v>
      </c>
      <c r="G666" t="s">
        <v>19</v>
      </c>
      <c r="H666" t="s">
        <v>17</v>
      </c>
      <c r="I666">
        <v>4</v>
      </c>
      <c r="J666">
        <v>100000</v>
      </c>
      <c r="K666" t="b">
        <v>0</v>
      </c>
      <c r="L666">
        <v>64</v>
      </c>
      <c r="M666" t="b">
        <v>1</v>
      </c>
      <c r="N666" t="b">
        <v>0</v>
      </c>
    </row>
    <row r="667" spans="1:14" x14ac:dyDescent="0.2">
      <c r="A667" t="s">
        <v>29</v>
      </c>
      <c r="B667" t="s">
        <v>26</v>
      </c>
      <c r="C667" t="s">
        <v>16</v>
      </c>
      <c r="D667">
        <v>1</v>
      </c>
      <c r="E667">
        <v>1</v>
      </c>
      <c r="F667">
        <v>46202.879999999997</v>
      </c>
      <c r="G667" t="s">
        <v>19</v>
      </c>
      <c r="H667" t="s">
        <v>17</v>
      </c>
      <c r="I667">
        <v>4</v>
      </c>
      <c r="J667">
        <v>100000</v>
      </c>
      <c r="K667" t="b">
        <v>0</v>
      </c>
      <c r="L667">
        <v>64</v>
      </c>
      <c r="M667" t="b">
        <v>1</v>
      </c>
      <c r="N667" t="b">
        <v>0</v>
      </c>
    </row>
    <row r="668" spans="1:14" x14ac:dyDescent="0.2">
      <c r="A668" t="s">
        <v>29</v>
      </c>
      <c r="B668" t="s">
        <v>15</v>
      </c>
      <c r="C668" t="s">
        <v>16</v>
      </c>
      <c r="D668">
        <v>1</v>
      </c>
      <c r="E668">
        <v>16785</v>
      </c>
      <c r="F668">
        <v>24091.293245000001</v>
      </c>
      <c r="G668">
        <v>51.490789999999997</v>
      </c>
      <c r="H668" t="s">
        <v>17</v>
      </c>
      <c r="I668">
        <v>4</v>
      </c>
      <c r="J668">
        <v>100000</v>
      </c>
      <c r="K668" t="b">
        <v>1</v>
      </c>
      <c r="L668">
        <v>64</v>
      </c>
      <c r="M668" t="b">
        <v>0</v>
      </c>
      <c r="N668" t="b">
        <v>0</v>
      </c>
    </row>
    <row r="669" spans="1:14" x14ac:dyDescent="0.2">
      <c r="A669" t="s">
        <v>29</v>
      </c>
      <c r="B669" t="s">
        <v>18</v>
      </c>
      <c r="C669" t="s">
        <v>16</v>
      </c>
      <c r="D669">
        <v>1</v>
      </c>
      <c r="E669">
        <v>1</v>
      </c>
      <c r="F669">
        <v>22183.936000000002</v>
      </c>
      <c r="G669" t="s">
        <v>19</v>
      </c>
      <c r="H669" t="s">
        <v>17</v>
      </c>
      <c r="I669">
        <v>4</v>
      </c>
      <c r="J669">
        <v>100000</v>
      </c>
      <c r="K669" t="b">
        <v>1</v>
      </c>
      <c r="L669">
        <v>64</v>
      </c>
      <c r="M669" t="b">
        <v>0</v>
      </c>
      <c r="N669" t="b">
        <v>0</v>
      </c>
    </row>
    <row r="670" spans="1:14" x14ac:dyDescent="0.2">
      <c r="A670" t="s">
        <v>29</v>
      </c>
      <c r="B670" t="s">
        <v>20</v>
      </c>
      <c r="C670" t="s">
        <v>16</v>
      </c>
      <c r="D670">
        <v>1</v>
      </c>
      <c r="E670">
        <v>1</v>
      </c>
      <c r="F670">
        <v>23691.263999999999</v>
      </c>
      <c r="G670" t="s">
        <v>19</v>
      </c>
      <c r="H670" t="s">
        <v>17</v>
      </c>
      <c r="I670">
        <v>4</v>
      </c>
      <c r="J670">
        <v>100000</v>
      </c>
      <c r="K670" t="b">
        <v>1</v>
      </c>
      <c r="L670">
        <v>64</v>
      </c>
      <c r="M670" t="b">
        <v>0</v>
      </c>
      <c r="N670" t="b">
        <v>0</v>
      </c>
    </row>
    <row r="671" spans="1:14" x14ac:dyDescent="0.2">
      <c r="A671" t="s">
        <v>29</v>
      </c>
      <c r="B671" t="s">
        <v>21</v>
      </c>
      <c r="C671" t="s">
        <v>16</v>
      </c>
      <c r="D671">
        <v>1</v>
      </c>
      <c r="E671">
        <v>1</v>
      </c>
      <c r="F671">
        <v>25001.984</v>
      </c>
      <c r="G671" t="s">
        <v>19</v>
      </c>
      <c r="H671" t="s">
        <v>17</v>
      </c>
      <c r="I671">
        <v>4</v>
      </c>
      <c r="J671">
        <v>100000</v>
      </c>
      <c r="K671" t="b">
        <v>1</v>
      </c>
      <c r="L671">
        <v>64</v>
      </c>
      <c r="M671" t="b">
        <v>0</v>
      </c>
      <c r="N671" t="b">
        <v>0</v>
      </c>
    </row>
    <row r="672" spans="1:14" x14ac:dyDescent="0.2">
      <c r="A672" t="s">
        <v>29</v>
      </c>
      <c r="B672" t="s">
        <v>22</v>
      </c>
      <c r="C672" t="s">
        <v>16</v>
      </c>
      <c r="D672">
        <v>1</v>
      </c>
      <c r="E672">
        <v>1</v>
      </c>
      <c r="F672">
        <v>25460.736000000001</v>
      </c>
      <c r="G672" t="s">
        <v>19</v>
      </c>
      <c r="H672" t="s">
        <v>17</v>
      </c>
      <c r="I672">
        <v>4</v>
      </c>
      <c r="J672">
        <v>100000</v>
      </c>
      <c r="K672" t="b">
        <v>1</v>
      </c>
      <c r="L672">
        <v>64</v>
      </c>
      <c r="M672" t="b">
        <v>0</v>
      </c>
      <c r="N672" t="b">
        <v>0</v>
      </c>
    </row>
    <row r="673" spans="1:14" x14ac:dyDescent="0.2">
      <c r="A673" t="s">
        <v>29</v>
      </c>
      <c r="B673" t="s">
        <v>23</v>
      </c>
      <c r="C673" t="s">
        <v>16</v>
      </c>
      <c r="D673">
        <v>1</v>
      </c>
      <c r="E673">
        <v>1</v>
      </c>
      <c r="F673">
        <v>30876.63104</v>
      </c>
      <c r="G673" t="s">
        <v>19</v>
      </c>
      <c r="H673" t="s">
        <v>17</v>
      </c>
      <c r="I673">
        <v>4</v>
      </c>
      <c r="J673">
        <v>100000</v>
      </c>
      <c r="K673" t="b">
        <v>1</v>
      </c>
      <c r="L673">
        <v>64</v>
      </c>
      <c r="M673" t="b">
        <v>0</v>
      </c>
      <c r="N673" t="b">
        <v>0</v>
      </c>
    </row>
    <row r="674" spans="1:14" x14ac:dyDescent="0.2">
      <c r="A674" t="s">
        <v>29</v>
      </c>
      <c r="B674" t="s">
        <v>24</v>
      </c>
      <c r="C674" t="s">
        <v>16</v>
      </c>
      <c r="D674">
        <v>1</v>
      </c>
      <c r="E674">
        <v>1</v>
      </c>
      <c r="F674">
        <v>44433.408000000003</v>
      </c>
      <c r="G674" t="s">
        <v>19</v>
      </c>
      <c r="H674" t="s">
        <v>17</v>
      </c>
      <c r="I674">
        <v>4</v>
      </c>
      <c r="J674">
        <v>100000</v>
      </c>
      <c r="K674" t="b">
        <v>1</v>
      </c>
      <c r="L674">
        <v>64</v>
      </c>
      <c r="M674" t="b">
        <v>0</v>
      </c>
      <c r="N674" t="b">
        <v>0</v>
      </c>
    </row>
    <row r="675" spans="1:14" x14ac:dyDescent="0.2">
      <c r="A675" t="s">
        <v>29</v>
      </c>
      <c r="B675" t="s">
        <v>25</v>
      </c>
      <c r="C675" t="s">
        <v>16</v>
      </c>
      <c r="D675">
        <v>1</v>
      </c>
      <c r="E675">
        <v>1</v>
      </c>
      <c r="F675">
        <v>45065.358541000001</v>
      </c>
      <c r="G675" t="s">
        <v>19</v>
      </c>
      <c r="H675" t="s">
        <v>17</v>
      </c>
      <c r="I675">
        <v>4</v>
      </c>
      <c r="J675">
        <v>100000</v>
      </c>
      <c r="K675" t="b">
        <v>1</v>
      </c>
      <c r="L675">
        <v>64</v>
      </c>
      <c r="M675" t="b">
        <v>0</v>
      </c>
      <c r="N675" t="b">
        <v>0</v>
      </c>
    </row>
    <row r="676" spans="1:14" x14ac:dyDescent="0.2">
      <c r="A676" t="s">
        <v>29</v>
      </c>
      <c r="B676" t="s">
        <v>26</v>
      </c>
      <c r="C676" t="s">
        <v>16</v>
      </c>
      <c r="D676">
        <v>1</v>
      </c>
      <c r="E676">
        <v>1</v>
      </c>
      <c r="F676">
        <v>45154.303999999996</v>
      </c>
      <c r="G676" t="s">
        <v>19</v>
      </c>
      <c r="H676" t="s">
        <v>17</v>
      </c>
      <c r="I676">
        <v>4</v>
      </c>
      <c r="J676">
        <v>100000</v>
      </c>
      <c r="K676" t="b">
        <v>1</v>
      </c>
      <c r="L676">
        <v>64</v>
      </c>
      <c r="M676" t="b">
        <v>0</v>
      </c>
      <c r="N676" t="b">
        <v>0</v>
      </c>
    </row>
    <row r="677" spans="1:14" x14ac:dyDescent="0.2">
      <c r="A677" t="s">
        <v>29</v>
      </c>
      <c r="B677" t="s">
        <v>15</v>
      </c>
      <c r="C677" t="s">
        <v>16</v>
      </c>
      <c r="D677">
        <v>1</v>
      </c>
      <c r="E677">
        <v>13479</v>
      </c>
      <c r="F677">
        <v>30129.742059</v>
      </c>
      <c r="G677">
        <v>74.751548</v>
      </c>
      <c r="H677" t="s">
        <v>17</v>
      </c>
      <c r="I677">
        <v>4</v>
      </c>
      <c r="J677">
        <v>100000</v>
      </c>
      <c r="K677" t="b">
        <v>1</v>
      </c>
      <c r="L677">
        <v>64</v>
      </c>
      <c r="M677" t="b">
        <v>1</v>
      </c>
      <c r="N677" t="b">
        <v>0</v>
      </c>
    </row>
    <row r="678" spans="1:14" x14ac:dyDescent="0.2">
      <c r="A678" t="s">
        <v>29</v>
      </c>
      <c r="B678" t="s">
        <v>18</v>
      </c>
      <c r="C678" t="s">
        <v>16</v>
      </c>
      <c r="D678">
        <v>1</v>
      </c>
      <c r="E678">
        <v>1</v>
      </c>
      <c r="F678">
        <v>27557.887999999999</v>
      </c>
      <c r="G678" t="s">
        <v>19</v>
      </c>
      <c r="H678" t="s">
        <v>17</v>
      </c>
      <c r="I678">
        <v>4</v>
      </c>
      <c r="J678">
        <v>100000</v>
      </c>
      <c r="K678" t="b">
        <v>1</v>
      </c>
      <c r="L678">
        <v>64</v>
      </c>
      <c r="M678" t="b">
        <v>1</v>
      </c>
      <c r="N678" t="b">
        <v>0</v>
      </c>
    </row>
    <row r="679" spans="1:14" x14ac:dyDescent="0.2">
      <c r="A679" t="s">
        <v>29</v>
      </c>
      <c r="B679" t="s">
        <v>20</v>
      </c>
      <c r="C679" t="s">
        <v>16</v>
      </c>
      <c r="D679">
        <v>1</v>
      </c>
      <c r="E679">
        <v>1</v>
      </c>
      <c r="F679">
        <v>29655.040000000001</v>
      </c>
      <c r="G679" t="s">
        <v>19</v>
      </c>
      <c r="H679" t="s">
        <v>17</v>
      </c>
      <c r="I679">
        <v>4</v>
      </c>
      <c r="J679">
        <v>100000</v>
      </c>
      <c r="K679" t="b">
        <v>1</v>
      </c>
      <c r="L679">
        <v>64</v>
      </c>
      <c r="M679" t="b">
        <v>1</v>
      </c>
      <c r="N679" t="b">
        <v>0</v>
      </c>
    </row>
    <row r="680" spans="1:14" x14ac:dyDescent="0.2">
      <c r="A680" t="s">
        <v>29</v>
      </c>
      <c r="B680" t="s">
        <v>21</v>
      </c>
      <c r="C680" t="s">
        <v>16</v>
      </c>
      <c r="D680">
        <v>1</v>
      </c>
      <c r="E680">
        <v>1</v>
      </c>
      <c r="F680">
        <v>32571.392</v>
      </c>
      <c r="G680" t="s">
        <v>19</v>
      </c>
      <c r="H680" t="s">
        <v>17</v>
      </c>
      <c r="I680">
        <v>4</v>
      </c>
      <c r="J680">
        <v>100000</v>
      </c>
      <c r="K680" t="b">
        <v>1</v>
      </c>
      <c r="L680">
        <v>64</v>
      </c>
      <c r="M680" t="b">
        <v>1</v>
      </c>
      <c r="N680" t="b">
        <v>0</v>
      </c>
    </row>
    <row r="681" spans="1:14" x14ac:dyDescent="0.2">
      <c r="A681" t="s">
        <v>29</v>
      </c>
      <c r="B681" t="s">
        <v>22</v>
      </c>
      <c r="C681" t="s">
        <v>16</v>
      </c>
      <c r="D681">
        <v>1</v>
      </c>
      <c r="E681">
        <v>1</v>
      </c>
      <c r="F681">
        <v>33292.288</v>
      </c>
      <c r="G681" t="s">
        <v>19</v>
      </c>
      <c r="H681" t="s">
        <v>17</v>
      </c>
      <c r="I681">
        <v>4</v>
      </c>
      <c r="J681">
        <v>100000</v>
      </c>
      <c r="K681" t="b">
        <v>1</v>
      </c>
      <c r="L681">
        <v>64</v>
      </c>
      <c r="M681" t="b">
        <v>1</v>
      </c>
      <c r="N681" t="b">
        <v>0</v>
      </c>
    </row>
    <row r="682" spans="1:14" x14ac:dyDescent="0.2">
      <c r="A682" t="s">
        <v>29</v>
      </c>
      <c r="B682" t="s">
        <v>23</v>
      </c>
      <c r="C682" t="s">
        <v>16</v>
      </c>
      <c r="D682">
        <v>1</v>
      </c>
      <c r="E682">
        <v>1</v>
      </c>
      <c r="F682">
        <v>36988.518400000001</v>
      </c>
      <c r="G682" t="s">
        <v>19</v>
      </c>
      <c r="H682" t="s">
        <v>17</v>
      </c>
      <c r="I682">
        <v>4</v>
      </c>
      <c r="J682">
        <v>100000</v>
      </c>
      <c r="K682" t="b">
        <v>1</v>
      </c>
      <c r="L682">
        <v>64</v>
      </c>
      <c r="M682" t="b">
        <v>1</v>
      </c>
      <c r="N682" t="b">
        <v>0</v>
      </c>
    </row>
    <row r="683" spans="1:14" x14ac:dyDescent="0.2">
      <c r="A683" t="s">
        <v>29</v>
      </c>
      <c r="B683" t="s">
        <v>24</v>
      </c>
      <c r="C683" t="s">
        <v>16</v>
      </c>
      <c r="D683">
        <v>1</v>
      </c>
      <c r="E683">
        <v>1</v>
      </c>
      <c r="F683">
        <v>55050.239999999998</v>
      </c>
      <c r="G683" t="s">
        <v>19</v>
      </c>
      <c r="H683" t="s">
        <v>17</v>
      </c>
      <c r="I683">
        <v>4</v>
      </c>
      <c r="J683">
        <v>100000</v>
      </c>
      <c r="K683" t="b">
        <v>1</v>
      </c>
      <c r="L683">
        <v>64</v>
      </c>
      <c r="M683" t="b">
        <v>1</v>
      </c>
      <c r="N683" t="b">
        <v>0</v>
      </c>
    </row>
    <row r="684" spans="1:14" x14ac:dyDescent="0.2">
      <c r="A684" t="s">
        <v>29</v>
      </c>
      <c r="B684" t="s">
        <v>25</v>
      </c>
      <c r="C684" t="s">
        <v>16</v>
      </c>
      <c r="D684">
        <v>1</v>
      </c>
      <c r="E684">
        <v>1</v>
      </c>
      <c r="F684">
        <v>57101.778943999998</v>
      </c>
      <c r="G684" t="s">
        <v>19</v>
      </c>
      <c r="H684" t="s">
        <v>17</v>
      </c>
      <c r="I684">
        <v>4</v>
      </c>
      <c r="J684">
        <v>100000</v>
      </c>
      <c r="K684" t="b">
        <v>1</v>
      </c>
      <c r="L684">
        <v>64</v>
      </c>
      <c r="M684" t="b">
        <v>1</v>
      </c>
      <c r="N684" t="b">
        <v>0</v>
      </c>
    </row>
    <row r="685" spans="1:14" x14ac:dyDescent="0.2">
      <c r="A685" t="s">
        <v>29</v>
      </c>
      <c r="B685" t="s">
        <v>26</v>
      </c>
      <c r="C685" t="s">
        <v>16</v>
      </c>
      <c r="D685">
        <v>1</v>
      </c>
      <c r="E685">
        <v>1</v>
      </c>
      <c r="F685">
        <v>57147.392</v>
      </c>
      <c r="G685" t="s">
        <v>19</v>
      </c>
      <c r="H685" t="s">
        <v>17</v>
      </c>
      <c r="I685">
        <v>4</v>
      </c>
      <c r="J685">
        <v>100000</v>
      </c>
      <c r="K685" t="b">
        <v>1</v>
      </c>
      <c r="L685">
        <v>64</v>
      </c>
      <c r="M685" t="b">
        <v>1</v>
      </c>
      <c r="N685" t="b">
        <v>0</v>
      </c>
    </row>
    <row r="686" spans="1:14" x14ac:dyDescent="0.2">
      <c r="A686" t="s">
        <v>29</v>
      </c>
      <c r="B686" t="s">
        <v>15</v>
      </c>
      <c r="C686" t="s">
        <v>16</v>
      </c>
      <c r="D686">
        <v>1</v>
      </c>
      <c r="E686">
        <v>800</v>
      </c>
      <c r="F686">
        <v>852294.36927999998</v>
      </c>
      <c r="G686">
        <v>1257.0576209999999</v>
      </c>
      <c r="H686" t="s">
        <v>17</v>
      </c>
      <c r="I686">
        <v>4</v>
      </c>
      <c r="J686">
        <v>151145322</v>
      </c>
      <c r="K686" t="b">
        <v>0</v>
      </c>
      <c r="L686">
        <v>64</v>
      </c>
      <c r="M686" t="b">
        <v>0</v>
      </c>
      <c r="N686" t="b">
        <v>0</v>
      </c>
    </row>
    <row r="687" spans="1:14" x14ac:dyDescent="0.2">
      <c r="A687" t="s">
        <v>29</v>
      </c>
      <c r="B687" t="s">
        <v>18</v>
      </c>
      <c r="C687" t="s">
        <v>16</v>
      </c>
      <c r="D687">
        <v>1</v>
      </c>
      <c r="E687">
        <v>1</v>
      </c>
      <c r="F687">
        <v>829423.61600000004</v>
      </c>
      <c r="G687" t="s">
        <v>19</v>
      </c>
      <c r="H687" t="s">
        <v>17</v>
      </c>
      <c r="I687">
        <v>4</v>
      </c>
      <c r="J687">
        <v>151145322</v>
      </c>
      <c r="K687" t="b">
        <v>0</v>
      </c>
      <c r="L687">
        <v>64</v>
      </c>
      <c r="M687" t="b">
        <v>0</v>
      </c>
      <c r="N687" t="b">
        <v>0</v>
      </c>
    </row>
    <row r="688" spans="1:14" x14ac:dyDescent="0.2">
      <c r="A688" t="s">
        <v>29</v>
      </c>
      <c r="B688" t="s">
        <v>20</v>
      </c>
      <c r="C688" t="s">
        <v>16</v>
      </c>
      <c r="D688">
        <v>1</v>
      </c>
      <c r="E688">
        <v>1</v>
      </c>
      <c r="F688">
        <v>851443.71200000006</v>
      </c>
      <c r="G688" t="s">
        <v>19</v>
      </c>
      <c r="H688" t="s">
        <v>17</v>
      </c>
      <c r="I688">
        <v>4</v>
      </c>
      <c r="J688">
        <v>151145322</v>
      </c>
      <c r="K688" t="b">
        <v>0</v>
      </c>
      <c r="L688">
        <v>64</v>
      </c>
      <c r="M688" t="b">
        <v>0</v>
      </c>
      <c r="N688" t="b">
        <v>0</v>
      </c>
    </row>
    <row r="689" spans="1:14" x14ac:dyDescent="0.2">
      <c r="A689" t="s">
        <v>29</v>
      </c>
      <c r="B689" t="s">
        <v>21</v>
      </c>
      <c r="C689" t="s">
        <v>16</v>
      </c>
      <c r="D689">
        <v>1</v>
      </c>
      <c r="E689">
        <v>1</v>
      </c>
      <c r="F689">
        <v>867172.35199999996</v>
      </c>
      <c r="G689" t="s">
        <v>19</v>
      </c>
      <c r="H689" t="s">
        <v>17</v>
      </c>
      <c r="I689">
        <v>4</v>
      </c>
      <c r="J689">
        <v>151145322</v>
      </c>
      <c r="K689" t="b">
        <v>0</v>
      </c>
      <c r="L689">
        <v>64</v>
      </c>
      <c r="M689" t="b">
        <v>0</v>
      </c>
      <c r="N689" t="b">
        <v>0</v>
      </c>
    </row>
    <row r="690" spans="1:14" x14ac:dyDescent="0.2">
      <c r="A690" t="s">
        <v>29</v>
      </c>
      <c r="B690" t="s">
        <v>22</v>
      </c>
      <c r="C690" t="s">
        <v>16</v>
      </c>
      <c r="D690">
        <v>1</v>
      </c>
      <c r="E690">
        <v>1</v>
      </c>
      <c r="F690">
        <v>868220.92799999996</v>
      </c>
      <c r="G690" t="s">
        <v>19</v>
      </c>
      <c r="H690" t="s">
        <v>17</v>
      </c>
      <c r="I690">
        <v>4</v>
      </c>
      <c r="J690">
        <v>151145322</v>
      </c>
      <c r="K690" t="b">
        <v>0</v>
      </c>
      <c r="L690">
        <v>64</v>
      </c>
      <c r="M690" t="b">
        <v>0</v>
      </c>
      <c r="N690" t="b">
        <v>0</v>
      </c>
    </row>
    <row r="691" spans="1:14" x14ac:dyDescent="0.2">
      <c r="A691" t="s">
        <v>29</v>
      </c>
      <c r="B691" t="s">
        <v>23</v>
      </c>
      <c r="C691" t="s">
        <v>16</v>
      </c>
      <c r="D691">
        <v>1</v>
      </c>
      <c r="E691">
        <v>1</v>
      </c>
      <c r="F691">
        <v>870318.07999999996</v>
      </c>
      <c r="G691" t="s">
        <v>19</v>
      </c>
      <c r="H691" t="s">
        <v>17</v>
      </c>
      <c r="I691">
        <v>4</v>
      </c>
      <c r="J691">
        <v>151145322</v>
      </c>
      <c r="K691" t="b">
        <v>0</v>
      </c>
      <c r="L691">
        <v>64</v>
      </c>
      <c r="M691" t="b">
        <v>0</v>
      </c>
      <c r="N691" t="b">
        <v>0</v>
      </c>
    </row>
    <row r="692" spans="1:14" x14ac:dyDescent="0.2">
      <c r="A692" t="s">
        <v>29</v>
      </c>
      <c r="B692" t="s">
        <v>24</v>
      </c>
      <c r="C692" t="s">
        <v>16</v>
      </c>
      <c r="D692">
        <v>1</v>
      </c>
      <c r="E692">
        <v>1</v>
      </c>
      <c r="F692">
        <v>876609.53599999996</v>
      </c>
      <c r="G692" t="s">
        <v>19</v>
      </c>
      <c r="H692" t="s">
        <v>17</v>
      </c>
      <c r="I692">
        <v>4</v>
      </c>
      <c r="J692">
        <v>151145322</v>
      </c>
      <c r="K692" t="b">
        <v>0</v>
      </c>
      <c r="L692">
        <v>64</v>
      </c>
      <c r="M692" t="b">
        <v>0</v>
      </c>
      <c r="N692" t="b">
        <v>0</v>
      </c>
    </row>
    <row r="693" spans="1:14" x14ac:dyDescent="0.2">
      <c r="A693" t="s">
        <v>29</v>
      </c>
      <c r="B693" t="s">
        <v>25</v>
      </c>
      <c r="C693" t="s">
        <v>16</v>
      </c>
      <c r="D693">
        <v>1</v>
      </c>
      <c r="E693">
        <v>1</v>
      </c>
      <c r="F693">
        <v>876609.53599999996</v>
      </c>
      <c r="G693" t="s">
        <v>19</v>
      </c>
      <c r="H693" t="s">
        <v>17</v>
      </c>
      <c r="I693">
        <v>4</v>
      </c>
      <c r="J693">
        <v>151145322</v>
      </c>
      <c r="K693" t="b">
        <v>0</v>
      </c>
      <c r="L693">
        <v>64</v>
      </c>
      <c r="M693" t="b">
        <v>0</v>
      </c>
      <c r="N693" t="b">
        <v>0</v>
      </c>
    </row>
    <row r="694" spans="1:14" x14ac:dyDescent="0.2">
      <c r="A694" t="s">
        <v>29</v>
      </c>
      <c r="B694" t="s">
        <v>26</v>
      </c>
      <c r="C694" t="s">
        <v>16</v>
      </c>
      <c r="D694">
        <v>1</v>
      </c>
      <c r="E694">
        <v>1</v>
      </c>
      <c r="F694">
        <v>876609.53599999996</v>
      </c>
      <c r="G694" t="s">
        <v>19</v>
      </c>
      <c r="H694" t="s">
        <v>17</v>
      </c>
      <c r="I694">
        <v>4</v>
      </c>
      <c r="J694">
        <v>151145322</v>
      </c>
      <c r="K694" t="b">
        <v>0</v>
      </c>
      <c r="L694">
        <v>64</v>
      </c>
      <c r="M694" t="b">
        <v>0</v>
      </c>
      <c r="N694" t="b">
        <v>0</v>
      </c>
    </row>
    <row r="695" spans="1:14" x14ac:dyDescent="0.2">
      <c r="A695" t="s">
        <v>29</v>
      </c>
      <c r="B695" t="s">
        <v>15</v>
      </c>
      <c r="C695" t="s">
        <v>16</v>
      </c>
      <c r="D695">
        <v>1</v>
      </c>
      <c r="E695">
        <v>400</v>
      </c>
      <c r="F695">
        <v>1236486.0620800001</v>
      </c>
      <c r="G695">
        <v>22002.901398999998</v>
      </c>
      <c r="H695" t="s">
        <v>17</v>
      </c>
      <c r="I695">
        <v>4</v>
      </c>
      <c r="J695">
        <v>151145322</v>
      </c>
      <c r="K695" t="b">
        <v>0</v>
      </c>
      <c r="L695">
        <v>64</v>
      </c>
      <c r="M695" t="b">
        <v>1</v>
      </c>
      <c r="N695" t="b">
        <v>0</v>
      </c>
    </row>
    <row r="696" spans="1:14" x14ac:dyDescent="0.2">
      <c r="A696" t="s">
        <v>29</v>
      </c>
      <c r="B696" t="s">
        <v>18</v>
      </c>
      <c r="C696" t="s">
        <v>16</v>
      </c>
      <c r="D696">
        <v>1</v>
      </c>
      <c r="E696">
        <v>1</v>
      </c>
      <c r="F696">
        <v>1113587.7120000001</v>
      </c>
      <c r="G696" t="s">
        <v>19</v>
      </c>
      <c r="H696" t="s">
        <v>17</v>
      </c>
      <c r="I696">
        <v>4</v>
      </c>
      <c r="J696">
        <v>151145322</v>
      </c>
      <c r="K696" t="b">
        <v>0</v>
      </c>
      <c r="L696">
        <v>64</v>
      </c>
      <c r="M696" t="b">
        <v>1</v>
      </c>
      <c r="N696" t="b">
        <v>0</v>
      </c>
    </row>
    <row r="697" spans="1:14" x14ac:dyDescent="0.2">
      <c r="A697" t="s">
        <v>29</v>
      </c>
      <c r="B697" t="s">
        <v>20</v>
      </c>
      <c r="C697" t="s">
        <v>16</v>
      </c>
      <c r="D697">
        <v>1</v>
      </c>
      <c r="E697">
        <v>1</v>
      </c>
      <c r="F697">
        <v>1197473.7919999999</v>
      </c>
      <c r="G697" t="s">
        <v>19</v>
      </c>
      <c r="H697" t="s">
        <v>17</v>
      </c>
      <c r="I697">
        <v>4</v>
      </c>
      <c r="J697">
        <v>151145322</v>
      </c>
      <c r="K697" t="b">
        <v>0</v>
      </c>
      <c r="L697">
        <v>64</v>
      </c>
      <c r="M697" t="b">
        <v>1</v>
      </c>
      <c r="N697" t="b">
        <v>0</v>
      </c>
    </row>
    <row r="698" spans="1:14" x14ac:dyDescent="0.2">
      <c r="A698" t="s">
        <v>29</v>
      </c>
      <c r="B698" t="s">
        <v>21</v>
      </c>
      <c r="C698" t="s">
        <v>16</v>
      </c>
      <c r="D698">
        <v>1</v>
      </c>
      <c r="E698">
        <v>1</v>
      </c>
      <c r="F698">
        <v>1491075.0719999999</v>
      </c>
      <c r="G698" t="s">
        <v>19</v>
      </c>
      <c r="H698" t="s">
        <v>17</v>
      </c>
      <c r="I698">
        <v>4</v>
      </c>
      <c r="J698">
        <v>151145322</v>
      </c>
      <c r="K698" t="b">
        <v>0</v>
      </c>
      <c r="L698">
        <v>64</v>
      </c>
      <c r="M698" t="b">
        <v>1</v>
      </c>
      <c r="N698" t="b">
        <v>0</v>
      </c>
    </row>
    <row r="699" spans="1:14" x14ac:dyDescent="0.2">
      <c r="A699" t="s">
        <v>29</v>
      </c>
      <c r="B699" t="s">
        <v>22</v>
      </c>
      <c r="C699" t="s">
        <v>16</v>
      </c>
      <c r="D699">
        <v>1</v>
      </c>
      <c r="E699">
        <v>1</v>
      </c>
      <c r="F699">
        <v>1495269.3759999999</v>
      </c>
      <c r="G699" t="s">
        <v>19</v>
      </c>
      <c r="H699" t="s">
        <v>17</v>
      </c>
      <c r="I699">
        <v>4</v>
      </c>
      <c r="J699">
        <v>151145322</v>
      </c>
      <c r="K699" t="b">
        <v>0</v>
      </c>
      <c r="L699">
        <v>64</v>
      </c>
      <c r="M699" t="b">
        <v>1</v>
      </c>
      <c r="N699" t="b">
        <v>0</v>
      </c>
    </row>
    <row r="700" spans="1:14" x14ac:dyDescent="0.2">
      <c r="A700" t="s">
        <v>29</v>
      </c>
      <c r="B700" t="s">
        <v>23</v>
      </c>
      <c r="C700" t="s">
        <v>16</v>
      </c>
      <c r="D700">
        <v>1</v>
      </c>
      <c r="E700">
        <v>1</v>
      </c>
      <c r="F700">
        <v>1497366.5279999999</v>
      </c>
      <c r="G700" t="s">
        <v>19</v>
      </c>
      <c r="H700" t="s">
        <v>17</v>
      </c>
      <c r="I700">
        <v>4</v>
      </c>
      <c r="J700">
        <v>151145322</v>
      </c>
      <c r="K700" t="b">
        <v>0</v>
      </c>
      <c r="L700">
        <v>64</v>
      </c>
      <c r="M700" t="b">
        <v>1</v>
      </c>
      <c r="N700" t="b">
        <v>0</v>
      </c>
    </row>
    <row r="701" spans="1:14" x14ac:dyDescent="0.2">
      <c r="A701" t="s">
        <v>29</v>
      </c>
      <c r="B701" t="s">
        <v>24</v>
      </c>
      <c r="C701" t="s">
        <v>16</v>
      </c>
      <c r="D701">
        <v>1</v>
      </c>
      <c r="E701">
        <v>1</v>
      </c>
      <c r="F701">
        <v>1501560.8319999999</v>
      </c>
      <c r="G701" t="s">
        <v>19</v>
      </c>
      <c r="H701" t="s">
        <v>17</v>
      </c>
      <c r="I701">
        <v>4</v>
      </c>
      <c r="J701">
        <v>151145322</v>
      </c>
      <c r="K701" t="b">
        <v>0</v>
      </c>
      <c r="L701">
        <v>64</v>
      </c>
      <c r="M701" t="b">
        <v>1</v>
      </c>
      <c r="N701" t="b">
        <v>0</v>
      </c>
    </row>
    <row r="702" spans="1:14" x14ac:dyDescent="0.2">
      <c r="A702" t="s">
        <v>29</v>
      </c>
      <c r="B702" t="s">
        <v>25</v>
      </c>
      <c r="C702" t="s">
        <v>16</v>
      </c>
      <c r="D702">
        <v>1</v>
      </c>
      <c r="E702">
        <v>1</v>
      </c>
      <c r="F702">
        <v>1501560.8319999999</v>
      </c>
      <c r="G702" t="s">
        <v>19</v>
      </c>
      <c r="H702" t="s">
        <v>17</v>
      </c>
      <c r="I702">
        <v>4</v>
      </c>
      <c r="J702">
        <v>151145322</v>
      </c>
      <c r="K702" t="b">
        <v>0</v>
      </c>
      <c r="L702">
        <v>64</v>
      </c>
      <c r="M702" t="b">
        <v>1</v>
      </c>
      <c r="N702" t="b">
        <v>0</v>
      </c>
    </row>
    <row r="703" spans="1:14" x14ac:dyDescent="0.2">
      <c r="A703" t="s">
        <v>29</v>
      </c>
      <c r="B703" t="s">
        <v>26</v>
      </c>
      <c r="C703" t="s">
        <v>16</v>
      </c>
      <c r="D703">
        <v>1</v>
      </c>
      <c r="E703">
        <v>1</v>
      </c>
      <c r="F703">
        <v>1501560.8319999999</v>
      </c>
      <c r="G703" t="s">
        <v>19</v>
      </c>
      <c r="H703" t="s">
        <v>17</v>
      </c>
      <c r="I703">
        <v>4</v>
      </c>
      <c r="J703">
        <v>151145322</v>
      </c>
      <c r="K703" t="b">
        <v>0</v>
      </c>
      <c r="L703">
        <v>64</v>
      </c>
      <c r="M703" t="b">
        <v>1</v>
      </c>
      <c r="N703" t="b">
        <v>0</v>
      </c>
    </row>
    <row r="704" spans="1:14" x14ac:dyDescent="0.2">
      <c r="A704" t="s">
        <v>29</v>
      </c>
      <c r="B704" t="s">
        <v>15</v>
      </c>
      <c r="C704" t="s">
        <v>16</v>
      </c>
      <c r="D704">
        <v>1</v>
      </c>
      <c r="E704">
        <v>793</v>
      </c>
      <c r="F704">
        <v>752015.43489499995</v>
      </c>
      <c r="G704">
        <v>8614.6011959999996</v>
      </c>
      <c r="H704" t="s">
        <v>17</v>
      </c>
      <c r="I704">
        <v>4</v>
      </c>
      <c r="J704">
        <v>151145322</v>
      </c>
      <c r="K704" t="b">
        <v>1</v>
      </c>
      <c r="L704">
        <v>64</v>
      </c>
      <c r="M704" t="b">
        <v>0</v>
      </c>
      <c r="N704" t="b">
        <v>0</v>
      </c>
    </row>
    <row r="705" spans="1:14" x14ac:dyDescent="0.2">
      <c r="A705" t="s">
        <v>29</v>
      </c>
      <c r="B705" t="s">
        <v>18</v>
      </c>
      <c r="C705" t="s">
        <v>16</v>
      </c>
      <c r="D705">
        <v>1</v>
      </c>
      <c r="E705">
        <v>1</v>
      </c>
      <c r="F705">
        <v>700448.76800000004</v>
      </c>
      <c r="G705" t="s">
        <v>19</v>
      </c>
      <c r="H705" t="s">
        <v>17</v>
      </c>
      <c r="I705">
        <v>4</v>
      </c>
      <c r="J705">
        <v>151145322</v>
      </c>
      <c r="K705" t="b">
        <v>1</v>
      </c>
      <c r="L705">
        <v>64</v>
      </c>
      <c r="M705" t="b">
        <v>0</v>
      </c>
      <c r="N705" t="b">
        <v>0</v>
      </c>
    </row>
    <row r="706" spans="1:14" x14ac:dyDescent="0.2">
      <c r="A706" t="s">
        <v>29</v>
      </c>
      <c r="B706" t="s">
        <v>20</v>
      </c>
      <c r="C706" t="s">
        <v>16</v>
      </c>
      <c r="D706">
        <v>1</v>
      </c>
      <c r="E706">
        <v>1</v>
      </c>
      <c r="F706">
        <v>723517.43999999994</v>
      </c>
      <c r="G706" t="s">
        <v>19</v>
      </c>
      <c r="H706" t="s">
        <v>17</v>
      </c>
      <c r="I706">
        <v>4</v>
      </c>
      <c r="J706">
        <v>151145322</v>
      </c>
      <c r="K706" t="b">
        <v>1</v>
      </c>
      <c r="L706">
        <v>64</v>
      </c>
      <c r="M706" t="b">
        <v>0</v>
      </c>
      <c r="N706" t="b">
        <v>0</v>
      </c>
    </row>
    <row r="707" spans="1:14" x14ac:dyDescent="0.2">
      <c r="A707" t="s">
        <v>29</v>
      </c>
      <c r="B707" t="s">
        <v>21</v>
      </c>
      <c r="C707" t="s">
        <v>16</v>
      </c>
      <c r="D707">
        <v>1</v>
      </c>
      <c r="E707">
        <v>1</v>
      </c>
      <c r="F707">
        <v>819986.43200000003</v>
      </c>
      <c r="G707" t="s">
        <v>19</v>
      </c>
      <c r="H707" t="s">
        <v>17</v>
      </c>
      <c r="I707">
        <v>4</v>
      </c>
      <c r="J707">
        <v>151145322</v>
      </c>
      <c r="K707" t="b">
        <v>1</v>
      </c>
      <c r="L707">
        <v>64</v>
      </c>
      <c r="M707" t="b">
        <v>0</v>
      </c>
      <c r="N707" t="b">
        <v>0</v>
      </c>
    </row>
    <row r="708" spans="1:14" x14ac:dyDescent="0.2">
      <c r="A708" t="s">
        <v>29</v>
      </c>
      <c r="B708" t="s">
        <v>22</v>
      </c>
      <c r="C708" t="s">
        <v>16</v>
      </c>
      <c r="D708">
        <v>1</v>
      </c>
      <c r="E708">
        <v>1</v>
      </c>
      <c r="F708">
        <v>904921.08799999999</v>
      </c>
      <c r="G708" t="s">
        <v>19</v>
      </c>
      <c r="H708" t="s">
        <v>17</v>
      </c>
      <c r="I708">
        <v>4</v>
      </c>
      <c r="J708">
        <v>151145322</v>
      </c>
      <c r="K708" t="b">
        <v>1</v>
      </c>
      <c r="L708">
        <v>64</v>
      </c>
      <c r="M708" t="b">
        <v>0</v>
      </c>
      <c r="N708" t="b">
        <v>0</v>
      </c>
    </row>
    <row r="709" spans="1:14" x14ac:dyDescent="0.2">
      <c r="A709" t="s">
        <v>29</v>
      </c>
      <c r="B709" t="s">
        <v>23</v>
      </c>
      <c r="C709" t="s">
        <v>16</v>
      </c>
      <c r="D709">
        <v>1</v>
      </c>
      <c r="E709">
        <v>1</v>
      </c>
      <c r="F709">
        <v>1121976.3200000001</v>
      </c>
      <c r="G709" t="s">
        <v>19</v>
      </c>
      <c r="H709" t="s">
        <v>17</v>
      </c>
      <c r="I709">
        <v>4</v>
      </c>
      <c r="J709">
        <v>151145322</v>
      </c>
      <c r="K709" t="b">
        <v>1</v>
      </c>
      <c r="L709">
        <v>64</v>
      </c>
      <c r="M709" t="b">
        <v>0</v>
      </c>
      <c r="N709" t="b">
        <v>0</v>
      </c>
    </row>
    <row r="710" spans="1:14" x14ac:dyDescent="0.2">
      <c r="A710" t="s">
        <v>29</v>
      </c>
      <c r="B710" t="s">
        <v>24</v>
      </c>
      <c r="C710" t="s">
        <v>16</v>
      </c>
      <c r="D710">
        <v>1</v>
      </c>
      <c r="E710">
        <v>1</v>
      </c>
      <c r="F710">
        <v>1337982.976</v>
      </c>
      <c r="G710" t="s">
        <v>19</v>
      </c>
      <c r="H710" t="s">
        <v>17</v>
      </c>
      <c r="I710">
        <v>4</v>
      </c>
      <c r="J710">
        <v>151145322</v>
      </c>
      <c r="K710" t="b">
        <v>1</v>
      </c>
      <c r="L710">
        <v>64</v>
      </c>
      <c r="M710" t="b">
        <v>0</v>
      </c>
      <c r="N710" t="b">
        <v>0</v>
      </c>
    </row>
    <row r="711" spans="1:14" x14ac:dyDescent="0.2">
      <c r="A711" t="s">
        <v>29</v>
      </c>
      <c r="B711" t="s">
        <v>25</v>
      </c>
      <c r="C711" t="s">
        <v>16</v>
      </c>
      <c r="D711">
        <v>1</v>
      </c>
      <c r="E711">
        <v>1</v>
      </c>
      <c r="F711">
        <v>1337982.976</v>
      </c>
      <c r="G711" t="s">
        <v>19</v>
      </c>
      <c r="H711" t="s">
        <v>17</v>
      </c>
      <c r="I711">
        <v>4</v>
      </c>
      <c r="J711">
        <v>151145322</v>
      </c>
      <c r="K711" t="b">
        <v>1</v>
      </c>
      <c r="L711">
        <v>64</v>
      </c>
      <c r="M711" t="b">
        <v>0</v>
      </c>
      <c r="N711" t="b">
        <v>0</v>
      </c>
    </row>
    <row r="712" spans="1:14" x14ac:dyDescent="0.2">
      <c r="A712" t="s">
        <v>29</v>
      </c>
      <c r="B712" t="s">
        <v>26</v>
      </c>
      <c r="C712" t="s">
        <v>16</v>
      </c>
      <c r="D712">
        <v>1</v>
      </c>
      <c r="E712">
        <v>1</v>
      </c>
      <c r="F712">
        <v>1337982.976</v>
      </c>
      <c r="G712" t="s">
        <v>19</v>
      </c>
      <c r="H712" t="s">
        <v>17</v>
      </c>
      <c r="I712">
        <v>4</v>
      </c>
      <c r="J712">
        <v>151145322</v>
      </c>
      <c r="K712" t="b">
        <v>1</v>
      </c>
      <c r="L712">
        <v>64</v>
      </c>
      <c r="M712" t="b">
        <v>0</v>
      </c>
      <c r="N712" t="b">
        <v>0</v>
      </c>
    </row>
    <row r="713" spans="1:14" x14ac:dyDescent="0.2">
      <c r="A713" t="s">
        <v>29</v>
      </c>
      <c r="B713" t="s">
        <v>15</v>
      </c>
      <c r="C713" t="s">
        <v>16</v>
      </c>
      <c r="D713">
        <v>1</v>
      </c>
      <c r="E713">
        <v>640</v>
      </c>
      <c r="F713">
        <v>970407.93599999999</v>
      </c>
      <c r="G713">
        <v>8915.9733319999996</v>
      </c>
      <c r="H713" t="s">
        <v>17</v>
      </c>
      <c r="I713">
        <v>4</v>
      </c>
      <c r="J713">
        <v>151145322</v>
      </c>
      <c r="K713" t="b">
        <v>1</v>
      </c>
      <c r="L713">
        <v>64</v>
      </c>
      <c r="M713" t="b">
        <v>1</v>
      </c>
      <c r="N713" t="b">
        <v>0</v>
      </c>
    </row>
    <row r="714" spans="1:14" x14ac:dyDescent="0.2">
      <c r="A714" t="s">
        <v>29</v>
      </c>
      <c r="B714" t="s">
        <v>18</v>
      </c>
      <c r="C714" t="s">
        <v>16</v>
      </c>
      <c r="D714">
        <v>1</v>
      </c>
      <c r="E714">
        <v>1</v>
      </c>
      <c r="F714">
        <v>897581.05599999998</v>
      </c>
      <c r="G714" t="s">
        <v>19</v>
      </c>
      <c r="H714" t="s">
        <v>17</v>
      </c>
      <c r="I714">
        <v>4</v>
      </c>
      <c r="J714">
        <v>151145322</v>
      </c>
      <c r="K714" t="b">
        <v>1</v>
      </c>
      <c r="L714">
        <v>64</v>
      </c>
      <c r="M714" t="b">
        <v>1</v>
      </c>
      <c r="N714" t="b">
        <v>0</v>
      </c>
    </row>
    <row r="715" spans="1:14" x14ac:dyDescent="0.2">
      <c r="A715" t="s">
        <v>29</v>
      </c>
      <c r="B715" t="s">
        <v>20</v>
      </c>
      <c r="C715" t="s">
        <v>16</v>
      </c>
      <c r="D715">
        <v>1</v>
      </c>
      <c r="E715">
        <v>1</v>
      </c>
      <c r="F715">
        <v>941621.24800000002</v>
      </c>
      <c r="G715" t="s">
        <v>19</v>
      </c>
      <c r="H715" t="s">
        <v>17</v>
      </c>
      <c r="I715">
        <v>4</v>
      </c>
      <c r="J715">
        <v>151145322</v>
      </c>
      <c r="K715" t="b">
        <v>1</v>
      </c>
      <c r="L715">
        <v>64</v>
      </c>
      <c r="M715" t="b">
        <v>1</v>
      </c>
      <c r="N715" t="b">
        <v>0</v>
      </c>
    </row>
    <row r="716" spans="1:14" x14ac:dyDescent="0.2">
      <c r="A716" t="s">
        <v>29</v>
      </c>
      <c r="B716" t="s">
        <v>21</v>
      </c>
      <c r="C716" t="s">
        <v>16</v>
      </c>
      <c r="D716">
        <v>1</v>
      </c>
      <c r="E716">
        <v>1</v>
      </c>
      <c r="F716">
        <v>1052665.4464</v>
      </c>
      <c r="G716" t="s">
        <v>19</v>
      </c>
      <c r="H716" t="s">
        <v>17</v>
      </c>
      <c r="I716">
        <v>4</v>
      </c>
      <c r="J716">
        <v>151145322</v>
      </c>
      <c r="K716" t="b">
        <v>1</v>
      </c>
      <c r="L716">
        <v>64</v>
      </c>
      <c r="M716" t="b">
        <v>1</v>
      </c>
      <c r="N716" t="b">
        <v>0</v>
      </c>
    </row>
    <row r="717" spans="1:14" x14ac:dyDescent="0.2">
      <c r="A717" t="s">
        <v>29</v>
      </c>
      <c r="B717" t="s">
        <v>22</v>
      </c>
      <c r="C717" t="s">
        <v>16</v>
      </c>
      <c r="D717">
        <v>1</v>
      </c>
      <c r="E717">
        <v>1</v>
      </c>
      <c r="F717">
        <v>1082130.432</v>
      </c>
      <c r="G717" t="s">
        <v>19</v>
      </c>
      <c r="H717" t="s">
        <v>17</v>
      </c>
      <c r="I717">
        <v>4</v>
      </c>
      <c r="J717">
        <v>151145322</v>
      </c>
      <c r="K717" t="b">
        <v>1</v>
      </c>
      <c r="L717">
        <v>64</v>
      </c>
      <c r="M717" t="b">
        <v>1</v>
      </c>
      <c r="N717" t="b">
        <v>0</v>
      </c>
    </row>
    <row r="718" spans="1:14" x14ac:dyDescent="0.2">
      <c r="A718" t="s">
        <v>29</v>
      </c>
      <c r="B718" t="s">
        <v>23</v>
      </c>
      <c r="C718" t="s">
        <v>16</v>
      </c>
      <c r="D718">
        <v>1</v>
      </c>
      <c r="E718">
        <v>1</v>
      </c>
      <c r="F718">
        <v>1186505.68704</v>
      </c>
      <c r="G718" t="s">
        <v>19</v>
      </c>
      <c r="H718" t="s">
        <v>17</v>
      </c>
      <c r="I718">
        <v>4</v>
      </c>
      <c r="J718">
        <v>151145322</v>
      </c>
      <c r="K718" t="b">
        <v>1</v>
      </c>
      <c r="L718">
        <v>64</v>
      </c>
      <c r="M718" t="b">
        <v>1</v>
      </c>
      <c r="N718" t="b">
        <v>0</v>
      </c>
    </row>
    <row r="719" spans="1:14" x14ac:dyDescent="0.2">
      <c r="A719" t="s">
        <v>29</v>
      </c>
      <c r="B719" t="s">
        <v>24</v>
      </c>
      <c r="C719" t="s">
        <v>16</v>
      </c>
      <c r="D719">
        <v>1</v>
      </c>
      <c r="E719">
        <v>1</v>
      </c>
      <c r="F719">
        <v>1432354.8160000001</v>
      </c>
      <c r="G719" t="s">
        <v>19</v>
      </c>
      <c r="H719" t="s">
        <v>17</v>
      </c>
      <c r="I719">
        <v>4</v>
      </c>
      <c r="J719">
        <v>151145322</v>
      </c>
      <c r="K719" t="b">
        <v>1</v>
      </c>
      <c r="L719">
        <v>64</v>
      </c>
      <c r="M719" t="b">
        <v>1</v>
      </c>
      <c r="N719" t="b">
        <v>0</v>
      </c>
    </row>
    <row r="720" spans="1:14" x14ac:dyDescent="0.2">
      <c r="A720" t="s">
        <v>29</v>
      </c>
      <c r="B720" t="s">
        <v>25</v>
      </c>
      <c r="C720" t="s">
        <v>16</v>
      </c>
      <c r="D720">
        <v>1</v>
      </c>
      <c r="E720">
        <v>1</v>
      </c>
      <c r="F720">
        <v>1432354.8160000001</v>
      </c>
      <c r="G720" t="s">
        <v>19</v>
      </c>
      <c r="H720" t="s">
        <v>17</v>
      </c>
      <c r="I720">
        <v>4</v>
      </c>
      <c r="J720">
        <v>151145322</v>
      </c>
      <c r="K720" t="b">
        <v>1</v>
      </c>
      <c r="L720">
        <v>64</v>
      </c>
      <c r="M720" t="b">
        <v>1</v>
      </c>
      <c r="N720" t="b">
        <v>0</v>
      </c>
    </row>
    <row r="721" spans="1:14" x14ac:dyDescent="0.2">
      <c r="A721" t="s">
        <v>29</v>
      </c>
      <c r="B721" t="s">
        <v>26</v>
      </c>
      <c r="C721" t="s">
        <v>16</v>
      </c>
      <c r="D721">
        <v>1</v>
      </c>
      <c r="E721">
        <v>1</v>
      </c>
      <c r="F721">
        <v>1432354.8160000001</v>
      </c>
      <c r="G721" t="s">
        <v>19</v>
      </c>
      <c r="H721" t="s">
        <v>17</v>
      </c>
      <c r="I721">
        <v>4</v>
      </c>
      <c r="J721">
        <v>151145322</v>
      </c>
      <c r="K721" t="b">
        <v>1</v>
      </c>
      <c r="L721">
        <v>64</v>
      </c>
      <c r="M721" t="b">
        <v>1</v>
      </c>
      <c r="N721" t="b">
        <v>0</v>
      </c>
    </row>
    <row r="722" spans="1:14" x14ac:dyDescent="0.2">
      <c r="A722" t="s">
        <v>30</v>
      </c>
      <c r="B722" t="s">
        <v>15</v>
      </c>
      <c r="C722" t="s">
        <v>16</v>
      </c>
      <c r="D722">
        <v>1</v>
      </c>
      <c r="E722">
        <v>11429080</v>
      </c>
      <c r="F722">
        <v>9.3385390000000008</v>
      </c>
      <c r="G722">
        <v>0.230212</v>
      </c>
      <c r="H722" t="s">
        <v>17</v>
      </c>
      <c r="I722">
        <v>4</v>
      </c>
      <c r="J722">
        <v>1</v>
      </c>
      <c r="K722" t="b">
        <v>0</v>
      </c>
      <c r="L722">
        <v>64</v>
      </c>
      <c r="M722" t="b">
        <v>0</v>
      </c>
      <c r="N722" t="b">
        <v>0</v>
      </c>
    </row>
    <row r="723" spans="1:14" x14ac:dyDescent="0.2">
      <c r="A723" t="s">
        <v>30</v>
      </c>
      <c r="B723" t="s">
        <v>18</v>
      </c>
      <c r="C723" t="s">
        <v>16</v>
      </c>
      <c r="D723">
        <v>1</v>
      </c>
      <c r="E723">
        <v>1</v>
      </c>
      <c r="F723">
        <v>7.048</v>
      </c>
      <c r="G723" t="s">
        <v>19</v>
      </c>
      <c r="H723" t="s">
        <v>17</v>
      </c>
      <c r="I723">
        <v>4</v>
      </c>
      <c r="J723">
        <v>1</v>
      </c>
      <c r="K723" t="b">
        <v>0</v>
      </c>
      <c r="L723">
        <v>64</v>
      </c>
      <c r="M723" t="b">
        <v>0</v>
      </c>
      <c r="N723" t="b">
        <v>0</v>
      </c>
    </row>
    <row r="724" spans="1:14" x14ac:dyDescent="0.2">
      <c r="A724" t="s">
        <v>30</v>
      </c>
      <c r="B724" t="s">
        <v>20</v>
      </c>
      <c r="C724" t="s">
        <v>16</v>
      </c>
      <c r="D724">
        <v>1</v>
      </c>
      <c r="E724">
        <v>1</v>
      </c>
      <c r="F724">
        <v>7.8879999999999999</v>
      </c>
      <c r="G724" t="s">
        <v>19</v>
      </c>
      <c r="H724" t="s">
        <v>17</v>
      </c>
      <c r="I724">
        <v>4</v>
      </c>
      <c r="J724">
        <v>1</v>
      </c>
      <c r="K724" t="b">
        <v>0</v>
      </c>
      <c r="L724">
        <v>64</v>
      </c>
      <c r="M724" t="b">
        <v>0</v>
      </c>
      <c r="N724" t="b">
        <v>0</v>
      </c>
    </row>
    <row r="725" spans="1:14" x14ac:dyDescent="0.2">
      <c r="A725" t="s">
        <v>30</v>
      </c>
      <c r="B725" t="s">
        <v>21</v>
      </c>
      <c r="C725" t="s">
        <v>16</v>
      </c>
      <c r="D725">
        <v>1</v>
      </c>
      <c r="E725">
        <v>1</v>
      </c>
      <c r="F725">
        <v>8.4480000000000004</v>
      </c>
      <c r="G725" t="s">
        <v>19</v>
      </c>
      <c r="H725" t="s">
        <v>17</v>
      </c>
      <c r="I725">
        <v>4</v>
      </c>
      <c r="J725">
        <v>1</v>
      </c>
      <c r="K725" t="b">
        <v>0</v>
      </c>
      <c r="L725">
        <v>64</v>
      </c>
      <c r="M725" t="b">
        <v>0</v>
      </c>
      <c r="N725" t="b">
        <v>0</v>
      </c>
    </row>
    <row r="726" spans="1:14" x14ac:dyDescent="0.2">
      <c r="A726" t="s">
        <v>30</v>
      </c>
      <c r="B726" t="s">
        <v>22</v>
      </c>
      <c r="C726" t="s">
        <v>16</v>
      </c>
      <c r="D726">
        <v>1</v>
      </c>
      <c r="E726">
        <v>1</v>
      </c>
      <c r="F726">
        <v>8.9280000000000008</v>
      </c>
      <c r="G726" t="s">
        <v>19</v>
      </c>
      <c r="H726" t="s">
        <v>17</v>
      </c>
      <c r="I726">
        <v>4</v>
      </c>
      <c r="J726">
        <v>1</v>
      </c>
      <c r="K726" t="b">
        <v>0</v>
      </c>
      <c r="L726">
        <v>64</v>
      </c>
      <c r="M726" t="b">
        <v>0</v>
      </c>
      <c r="N726" t="b">
        <v>0</v>
      </c>
    </row>
    <row r="727" spans="1:14" x14ac:dyDescent="0.2">
      <c r="A727" t="s">
        <v>30</v>
      </c>
      <c r="B727" t="s">
        <v>23</v>
      </c>
      <c r="C727" t="s">
        <v>16</v>
      </c>
      <c r="D727">
        <v>1</v>
      </c>
      <c r="E727">
        <v>1</v>
      </c>
      <c r="F727">
        <v>9.7759999999999998</v>
      </c>
      <c r="G727" t="s">
        <v>19</v>
      </c>
      <c r="H727" t="s">
        <v>17</v>
      </c>
      <c r="I727">
        <v>4</v>
      </c>
      <c r="J727">
        <v>1</v>
      </c>
      <c r="K727" t="b">
        <v>0</v>
      </c>
      <c r="L727">
        <v>64</v>
      </c>
      <c r="M727" t="b">
        <v>0</v>
      </c>
      <c r="N727" t="b">
        <v>0</v>
      </c>
    </row>
    <row r="728" spans="1:14" x14ac:dyDescent="0.2">
      <c r="A728" t="s">
        <v>30</v>
      </c>
      <c r="B728" t="s">
        <v>24</v>
      </c>
      <c r="C728" t="s">
        <v>16</v>
      </c>
      <c r="D728">
        <v>1</v>
      </c>
      <c r="E728">
        <v>1</v>
      </c>
      <c r="F728">
        <v>118.78400000000001</v>
      </c>
      <c r="G728" t="s">
        <v>19</v>
      </c>
      <c r="H728" t="s">
        <v>17</v>
      </c>
      <c r="I728">
        <v>4</v>
      </c>
      <c r="J728">
        <v>1</v>
      </c>
      <c r="K728" t="b">
        <v>0</v>
      </c>
      <c r="L728">
        <v>64</v>
      </c>
      <c r="M728" t="b">
        <v>0</v>
      </c>
      <c r="N728" t="b">
        <v>0</v>
      </c>
    </row>
    <row r="729" spans="1:14" x14ac:dyDescent="0.2">
      <c r="A729" t="s">
        <v>30</v>
      </c>
      <c r="B729" t="s">
        <v>25</v>
      </c>
      <c r="C729" t="s">
        <v>16</v>
      </c>
      <c r="D729">
        <v>1</v>
      </c>
      <c r="E729">
        <v>1</v>
      </c>
      <c r="F729">
        <v>249.85599999999999</v>
      </c>
      <c r="G729" t="s">
        <v>19</v>
      </c>
      <c r="H729" t="s">
        <v>17</v>
      </c>
      <c r="I729">
        <v>4</v>
      </c>
      <c r="J729">
        <v>1</v>
      </c>
      <c r="K729" t="b">
        <v>0</v>
      </c>
      <c r="L729">
        <v>64</v>
      </c>
      <c r="M729" t="b">
        <v>0</v>
      </c>
      <c r="N729" t="b">
        <v>0</v>
      </c>
    </row>
    <row r="730" spans="1:14" x14ac:dyDescent="0.2">
      <c r="A730" t="s">
        <v>30</v>
      </c>
      <c r="B730" t="s">
        <v>26</v>
      </c>
      <c r="C730" t="s">
        <v>16</v>
      </c>
      <c r="D730">
        <v>1</v>
      </c>
      <c r="E730">
        <v>1</v>
      </c>
      <c r="F730">
        <v>57212.928</v>
      </c>
      <c r="G730" t="s">
        <v>19</v>
      </c>
      <c r="H730" t="s">
        <v>17</v>
      </c>
      <c r="I730">
        <v>4</v>
      </c>
      <c r="J730">
        <v>1</v>
      </c>
      <c r="K730" t="b">
        <v>0</v>
      </c>
      <c r="L730">
        <v>64</v>
      </c>
      <c r="M730" t="b">
        <v>0</v>
      </c>
      <c r="N730" t="b">
        <v>0</v>
      </c>
    </row>
    <row r="731" spans="1:14" x14ac:dyDescent="0.2">
      <c r="A731" t="s">
        <v>30</v>
      </c>
      <c r="B731" t="s">
        <v>15</v>
      </c>
      <c r="C731" t="s">
        <v>16</v>
      </c>
      <c r="D731">
        <v>1</v>
      </c>
      <c r="E731">
        <v>11311925</v>
      </c>
      <c r="F731">
        <v>9.6255269999999999</v>
      </c>
      <c r="G731">
        <v>0.25012499999999999</v>
      </c>
      <c r="H731" t="s">
        <v>17</v>
      </c>
      <c r="I731">
        <v>4</v>
      </c>
      <c r="J731">
        <v>1</v>
      </c>
      <c r="K731" t="b">
        <v>0</v>
      </c>
      <c r="L731">
        <v>64</v>
      </c>
      <c r="M731" t="b">
        <v>1</v>
      </c>
      <c r="N731" t="b">
        <v>0</v>
      </c>
    </row>
    <row r="732" spans="1:14" x14ac:dyDescent="0.2">
      <c r="A732" t="s">
        <v>30</v>
      </c>
      <c r="B732" t="s">
        <v>18</v>
      </c>
      <c r="C732" t="s">
        <v>16</v>
      </c>
      <c r="D732">
        <v>1</v>
      </c>
      <c r="E732">
        <v>1</v>
      </c>
      <c r="F732">
        <v>7.1920000000000002</v>
      </c>
      <c r="G732" t="s">
        <v>19</v>
      </c>
      <c r="H732" t="s">
        <v>17</v>
      </c>
      <c r="I732">
        <v>4</v>
      </c>
      <c r="J732">
        <v>1</v>
      </c>
      <c r="K732" t="b">
        <v>0</v>
      </c>
      <c r="L732">
        <v>64</v>
      </c>
      <c r="M732" t="b">
        <v>1</v>
      </c>
      <c r="N732" t="b">
        <v>0</v>
      </c>
    </row>
    <row r="733" spans="1:14" x14ac:dyDescent="0.2">
      <c r="A733" t="s">
        <v>30</v>
      </c>
      <c r="B733" t="s">
        <v>20</v>
      </c>
      <c r="C733" t="s">
        <v>16</v>
      </c>
      <c r="D733">
        <v>1</v>
      </c>
      <c r="E733">
        <v>1</v>
      </c>
      <c r="F733">
        <v>8.0960000000000001</v>
      </c>
      <c r="G733" t="s">
        <v>19</v>
      </c>
      <c r="H733" t="s">
        <v>17</v>
      </c>
      <c r="I733">
        <v>4</v>
      </c>
      <c r="J733">
        <v>1</v>
      </c>
      <c r="K733" t="b">
        <v>0</v>
      </c>
      <c r="L733">
        <v>64</v>
      </c>
      <c r="M733" t="b">
        <v>1</v>
      </c>
      <c r="N733" t="b">
        <v>0</v>
      </c>
    </row>
    <row r="734" spans="1:14" x14ac:dyDescent="0.2">
      <c r="A734" t="s">
        <v>30</v>
      </c>
      <c r="B734" t="s">
        <v>21</v>
      </c>
      <c r="C734" t="s">
        <v>16</v>
      </c>
      <c r="D734">
        <v>1</v>
      </c>
      <c r="E734">
        <v>1</v>
      </c>
      <c r="F734">
        <v>8.3680000000000003</v>
      </c>
      <c r="G734" t="s">
        <v>19</v>
      </c>
      <c r="H734" t="s">
        <v>17</v>
      </c>
      <c r="I734">
        <v>4</v>
      </c>
      <c r="J734">
        <v>1</v>
      </c>
      <c r="K734" t="b">
        <v>0</v>
      </c>
      <c r="L734">
        <v>64</v>
      </c>
      <c r="M734" t="b">
        <v>1</v>
      </c>
      <c r="N734" t="b">
        <v>0</v>
      </c>
    </row>
    <row r="735" spans="1:14" x14ac:dyDescent="0.2">
      <c r="A735" t="s">
        <v>30</v>
      </c>
      <c r="B735" t="s">
        <v>22</v>
      </c>
      <c r="C735" t="s">
        <v>16</v>
      </c>
      <c r="D735">
        <v>1</v>
      </c>
      <c r="E735">
        <v>1</v>
      </c>
      <c r="F735">
        <v>8.4480000000000004</v>
      </c>
      <c r="G735" t="s">
        <v>19</v>
      </c>
      <c r="H735" t="s">
        <v>17</v>
      </c>
      <c r="I735">
        <v>4</v>
      </c>
      <c r="J735">
        <v>1</v>
      </c>
      <c r="K735" t="b">
        <v>0</v>
      </c>
      <c r="L735">
        <v>64</v>
      </c>
      <c r="M735" t="b">
        <v>1</v>
      </c>
      <c r="N735" t="b">
        <v>0</v>
      </c>
    </row>
    <row r="736" spans="1:14" x14ac:dyDescent="0.2">
      <c r="A736" t="s">
        <v>30</v>
      </c>
      <c r="B736" t="s">
        <v>23</v>
      </c>
      <c r="C736" t="s">
        <v>16</v>
      </c>
      <c r="D736">
        <v>1</v>
      </c>
      <c r="E736">
        <v>1</v>
      </c>
      <c r="F736">
        <v>8.8000000000000007</v>
      </c>
      <c r="G736" t="s">
        <v>19</v>
      </c>
      <c r="H736" t="s">
        <v>17</v>
      </c>
      <c r="I736">
        <v>4</v>
      </c>
      <c r="J736">
        <v>1</v>
      </c>
      <c r="K736" t="b">
        <v>0</v>
      </c>
      <c r="L736">
        <v>64</v>
      </c>
      <c r="M736" t="b">
        <v>1</v>
      </c>
      <c r="N736" t="b">
        <v>0</v>
      </c>
    </row>
    <row r="737" spans="1:14" x14ac:dyDescent="0.2">
      <c r="A737" t="s">
        <v>30</v>
      </c>
      <c r="B737" t="s">
        <v>24</v>
      </c>
      <c r="C737" t="s">
        <v>16</v>
      </c>
      <c r="D737">
        <v>1</v>
      </c>
      <c r="E737">
        <v>1</v>
      </c>
      <c r="F737">
        <v>118.65600000000001</v>
      </c>
      <c r="G737" t="s">
        <v>19</v>
      </c>
      <c r="H737" t="s">
        <v>17</v>
      </c>
      <c r="I737">
        <v>4</v>
      </c>
      <c r="J737">
        <v>1</v>
      </c>
      <c r="K737" t="b">
        <v>0</v>
      </c>
      <c r="L737">
        <v>64</v>
      </c>
      <c r="M737" t="b">
        <v>1</v>
      </c>
      <c r="N737" t="b">
        <v>0</v>
      </c>
    </row>
    <row r="738" spans="1:14" x14ac:dyDescent="0.2">
      <c r="A738" t="s">
        <v>30</v>
      </c>
      <c r="B738" t="s">
        <v>25</v>
      </c>
      <c r="C738" t="s">
        <v>16</v>
      </c>
      <c r="D738">
        <v>1</v>
      </c>
      <c r="E738">
        <v>1</v>
      </c>
      <c r="F738">
        <v>251.136</v>
      </c>
      <c r="G738" t="s">
        <v>19</v>
      </c>
      <c r="H738" t="s">
        <v>17</v>
      </c>
      <c r="I738">
        <v>4</v>
      </c>
      <c r="J738">
        <v>1</v>
      </c>
      <c r="K738" t="b">
        <v>0</v>
      </c>
      <c r="L738">
        <v>64</v>
      </c>
      <c r="M738" t="b">
        <v>1</v>
      </c>
      <c r="N738" t="b">
        <v>0</v>
      </c>
    </row>
    <row r="739" spans="1:14" x14ac:dyDescent="0.2">
      <c r="A739" t="s">
        <v>30</v>
      </c>
      <c r="B739" t="s">
        <v>26</v>
      </c>
      <c r="C739" t="s">
        <v>16</v>
      </c>
      <c r="D739">
        <v>1</v>
      </c>
      <c r="E739">
        <v>1</v>
      </c>
      <c r="F739">
        <v>56426.495999999999</v>
      </c>
      <c r="G739" t="s">
        <v>19</v>
      </c>
      <c r="H739" t="s">
        <v>17</v>
      </c>
      <c r="I739">
        <v>4</v>
      </c>
      <c r="J739">
        <v>1</v>
      </c>
      <c r="K739" t="b">
        <v>0</v>
      </c>
      <c r="L739">
        <v>64</v>
      </c>
      <c r="M739" t="b">
        <v>1</v>
      </c>
      <c r="N739" t="b">
        <v>0</v>
      </c>
    </row>
    <row r="740" spans="1:14" x14ac:dyDescent="0.2">
      <c r="A740" t="s">
        <v>30</v>
      </c>
      <c r="B740" t="s">
        <v>15</v>
      </c>
      <c r="C740" t="s">
        <v>16</v>
      </c>
      <c r="D740">
        <v>1</v>
      </c>
      <c r="E740">
        <v>6667031</v>
      </c>
      <c r="F740">
        <v>29.901503000000002</v>
      </c>
      <c r="G740">
        <v>0.115743</v>
      </c>
      <c r="H740" t="s">
        <v>17</v>
      </c>
      <c r="I740">
        <v>4</v>
      </c>
      <c r="J740">
        <v>1</v>
      </c>
      <c r="K740" t="b">
        <v>1</v>
      </c>
      <c r="L740">
        <v>64</v>
      </c>
      <c r="M740" t="b">
        <v>0</v>
      </c>
      <c r="N740" t="b">
        <v>0</v>
      </c>
    </row>
    <row r="741" spans="1:14" x14ac:dyDescent="0.2">
      <c r="A741" t="s">
        <v>30</v>
      </c>
      <c r="B741" t="s">
        <v>18</v>
      </c>
      <c r="C741" t="s">
        <v>16</v>
      </c>
      <c r="D741">
        <v>1</v>
      </c>
      <c r="E741">
        <v>1</v>
      </c>
      <c r="F741">
        <v>24</v>
      </c>
      <c r="G741" t="s">
        <v>19</v>
      </c>
      <c r="H741" t="s">
        <v>17</v>
      </c>
      <c r="I741">
        <v>4</v>
      </c>
      <c r="J741">
        <v>1</v>
      </c>
      <c r="K741" t="b">
        <v>1</v>
      </c>
      <c r="L741">
        <v>64</v>
      </c>
      <c r="M741" t="b">
        <v>0</v>
      </c>
      <c r="N741" t="b">
        <v>0</v>
      </c>
    </row>
    <row r="742" spans="1:14" x14ac:dyDescent="0.2">
      <c r="A742" t="s">
        <v>30</v>
      </c>
      <c r="B742" t="s">
        <v>20</v>
      </c>
      <c r="C742" t="s">
        <v>16</v>
      </c>
      <c r="D742">
        <v>1</v>
      </c>
      <c r="E742">
        <v>1</v>
      </c>
      <c r="F742">
        <v>28.352</v>
      </c>
      <c r="G742" t="s">
        <v>19</v>
      </c>
      <c r="H742" t="s">
        <v>17</v>
      </c>
      <c r="I742">
        <v>4</v>
      </c>
      <c r="J742">
        <v>1</v>
      </c>
      <c r="K742" t="b">
        <v>1</v>
      </c>
      <c r="L742">
        <v>64</v>
      </c>
      <c r="M742" t="b">
        <v>0</v>
      </c>
      <c r="N742" t="b">
        <v>0</v>
      </c>
    </row>
    <row r="743" spans="1:14" x14ac:dyDescent="0.2">
      <c r="A743" t="s">
        <v>30</v>
      </c>
      <c r="B743" t="s">
        <v>21</v>
      </c>
      <c r="C743" t="s">
        <v>16</v>
      </c>
      <c r="D743">
        <v>1</v>
      </c>
      <c r="E743">
        <v>1</v>
      </c>
      <c r="F743">
        <v>29.12</v>
      </c>
      <c r="G743" t="s">
        <v>19</v>
      </c>
      <c r="H743" t="s">
        <v>17</v>
      </c>
      <c r="I743">
        <v>4</v>
      </c>
      <c r="J743">
        <v>1</v>
      </c>
      <c r="K743" t="b">
        <v>1</v>
      </c>
      <c r="L743">
        <v>64</v>
      </c>
      <c r="M743" t="b">
        <v>0</v>
      </c>
      <c r="N743" t="b">
        <v>0</v>
      </c>
    </row>
    <row r="744" spans="1:14" x14ac:dyDescent="0.2">
      <c r="A744" t="s">
        <v>30</v>
      </c>
      <c r="B744" t="s">
        <v>22</v>
      </c>
      <c r="C744" t="s">
        <v>16</v>
      </c>
      <c r="D744">
        <v>1</v>
      </c>
      <c r="E744">
        <v>1</v>
      </c>
      <c r="F744">
        <v>29.536000000000001</v>
      </c>
      <c r="G744" t="s">
        <v>19</v>
      </c>
      <c r="H744" t="s">
        <v>17</v>
      </c>
      <c r="I744">
        <v>4</v>
      </c>
      <c r="J744">
        <v>1</v>
      </c>
      <c r="K744" t="b">
        <v>1</v>
      </c>
      <c r="L744">
        <v>64</v>
      </c>
      <c r="M744" t="b">
        <v>0</v>
      </c>
      <c r="N744" t="b">
        <v>0</v>
      </c>
    </row>
    <row r="745" spans="1:14" x14ac:dyDescent="0.2">
      <c r="A745" t="s">
        <v>30</v>
      </c>
      <c r="B745" t="s">
        <v>23</v>
      </c>
      <c r="C745" t="s">
        <v>16</v>
      </c>
      <c r="D745">
        <v>1</v>
      </c>
      <c r="E745">
        <v>1</v>
      </c>
      <c r="F745">
        <v>37.631999999999998</v>
      </c>
      <c r="G745" t="s">
        <v>19</v>
      </c>
      <c r="H745" t="s">
        <v>17</v>
      </c>
      <c r="I745">
        <v>4</v>
      </c>
      <c r="J745">
        <v>1</v>
      </c>
      <c r="K745" t="b">
        <v>1</v>
      </c>
      <c r="L745">
        <v>64</v>
      </c>
      <c r="M745" t="b">
        <v>0</v>
      </c>
      <c r="N745" t="b">
        <v>0</v>
      </c>
    </row>
    <row r="746" spans="1:14" x14ac:dyDescent="0.2">
      <c r="A746" t="s">
        <v>30</v>
      </c>
      <c r="B746" t="s">
        <v>24</v>
      </c>
      <c r="C746" t="s">
        <v>16</v>
      </c>
      <c r="D746">
        <v>1</v>
      </c>
      <c r="E746">
        <v>1</v>
      </c>
      <c r="F746">
        <v>79.872</v>
      </c>
      <c r="G746" t="s">
        <v>19</v>
      </c>
      <c r="H746" t="s">
        <v>17</v>
      </c>
      <c r="I746">
        <v>4</v>
      </c>
      <c r="J746">
        <v>1</v>
      </c>
      <c r="K746" t="b">
        <v>1</v>
      </c>
      <c r="L746">
        <v>64</v>
      </c>
      <c r="M746" t="b">
        <v>0</v>
      </c>
      <c r="N746" t="b">
        <v>0</v>
      </c>
    </row>
    <row r="747" spans="1:14" x14ac:dyDescent="0.2">
      <c r="A747" t="s">
        <v>30</v>
      </c>
      <c r="B747" t="s">
        <v>25</v>
      </c>
      <c r="C747" t="s">
        <v>16</v>
      </c>
      <c r="D747">
        <v>1</v>
      </c>
      <c r="E747">
        <v>1</v>
      </c>
      <c r="F747">
        <v>6422.5280000000002</v>
      </c>
      <c r="G747" t="s">
        <v>19</v>
      </c>
      <c r="H747" t="s">
        <v>17</v>
      </c>
      <c r="I747">
        <v>4</v>
      </c>
      <c r="J747">
        <v>1</v>
      </c>
      <c r="K747" t="b">
        <v>1</v>
      </c>
      <c r="L747">
        <v>64</v>
      </c>
      <c r="M747" t="b">
        <v>0</v>
      </c>
      <c r="N747" t="b">
        <v>0</v>
      </c>
    </row>
    <row r="748" spans="1:14" x14ac:dyDescent="0.2">
      <c r="A748" t="s">
        <v>30</v>
      </c>
      <c r="B748" t="s">
        <v>26</v>
      </c>
      <c r="C748" t="s">
        <v>16</v>
      </c>
      <c r="D748">
        <v>1</v>
      </c>
      <c r="E748">
        <v>1</v>
      </c>
      <c r="F748">
        <v>13828.096</v>
      </c>
      <c r="G748" t="s">
        <v>19</v>
      </c>
      <c r="H748" t="s">
        <v>17</v>
      </c>
      <c r="I748">
        <v>4</v>
      </c>
      <c r="J748">
        <v>1</v>
      </c>
      <c r="K748" t="b">
        <v>1</v>
      </c>
      <c r="L748">
        <v>64</v>
      </c>
      <c r="M748" t="b">
        <v>0</v>
      </c>
      <c r="N748" t="b">
        <v>0</v>
      </c>
    </row>
    <row r="749" spans="1:14" x14ac:dyDescent="0.2">
      <c r="A749" t="s">
        <v>30</v>
      </c>
      <c r="B749" t="s">
        <v>15</v>
      </c>
      <c r="C749" t="s">
        <v>16</v>
      </c>
      <c r="D749">
        <v>1</v>
      </c>
      <c r="E749">
        <v>6636391</v>
      </c>
      <c r="F749">
        <v>30.045984000000001</v>
      </c>
      <c r="G749">
        <v>0.11489199999999999</v>
      </c>
      <c r="H749" t="s">
        <v>17</v>
      </c>
      <c r="I749">
        <v>4</v>
      </c>
      <c r="J749">
        <v>1</v>
      </c>
      <c r="K749" t="b">
        <v>1</v>
      </c>
      <c r="L749">
        <v>64</v>
      </c>
      <c r="M749" t="b">
        <v>1</v>
      </c>
      <c r="N749" t="b">
        <v>0</v>
      </c>
    </row>
    <row r="750" spans="1:14" x14ac:dyDescent="0.2">
      <c r="A750" t="s">
        <v>30</v>
      </c>
      <c r="B750" t="s">
        <v>18</v>
      </c>
      <c r="C750" t="s">
        <v>16</v>
      </c>
      <c r="D750">
        <v>1</v>
      </c>
      <c r="E750">
        <v>1</v>
      </c>
      <c r="F750">
        <v>24.224</v>
      </c>
      <c r="G750" t="s">
        <v>19</v>
      </c>
      <c r="H750" t="s">
        <v>17</v>
      </c>
      <c r="I750">
        <v>4</v>
      </c>
      <c r="J750">
        <v>1</v>
      </c>
      <c r="K750" t="b">
        <v>1</v>
      </c>
      <c r="L750">
        <v>64</v>
      </c>
      <c r="M750" t="b">
        <v>1</v>
      </c>
      <c r="N750" t="b">
        <v>0</v>
      </c>
    </row>
    <row r="751" spans="1:14" x14ac:dyDescent="0.2">
      <c r="A751" t="s">
        <v>30</v>
      </c>
      <c r="B751" t="s">
        <v>20</v>
      </c>
      <c r="C751" t="s">
        <v>16</v>
      </c>
      <c r="D751">
        <v>1</v>
      </c>
      <c r="E751">
        <v>1</v>
      </c>
      <c r="F751">
        <v>28.48</v>
      </c>
      <c r="G751" t="s">
        <v>19</v>
      </c>
      <c r="H751" t="s">
        <v>17</v>
      </c>
      <c r="I751">
        <v>4</v>
      </c>
      <c r="J751">
        <v>1</v>
      </c>
      <c r="K751" t="b">
        <v>1</v>
      </c>
      <c r="L751">
        <v>64</v>
      </c>
      <c r="M751" t="b">
        <v>1</v>
      </c>
      <c r="N751" t="b">
        <v>0</v>
      </c>
    </row>
    <row r="752" spans="1:14" x14ac:dyDescent="0.2">
      <c r="A752" t="s">
        <v>30</v>
      </c>
      <c r="B752" t="s">
        <v>21</v>
      </c>
      <c r="C752" t="s">
        <v>16</v>
      </c>
      <c r="D752">
        <v>1</v>
      </c>
      <c r="E752">
        <v>1</v>
      </c>
      <c r="F752">
        <v>29.312000000000001</v>
      </c>
      <c r="G752" t="s">
        <v>19</v>
      </c>
      <c r="H752" t="s">
        <v>17</v>
      </c>
      <c r="I752">
        <v>4</v>
      </c>
      <c r="J752">
        <v>1</v>
      </c>
      <c r="K752" t="b">
        <v>1</v>
      </c>
      <c r="L752">
        <v>64</v>
      </c>
      <c r="M752" t="b">
        <v>1</v>
      </c>
      <c r="N752" t="b">
        <v>0</v>
      </c>
    </row>
    <row r="753" spans="1:14" x14ac:dyDescent="0.2">
      <c r="A753" t="s">
        <v>30</v>
      </c>
      <c r="B753" t="s">
        <v>22</v>
      </c>
      <c r="C753" t="s">
        <v>16</v>
      </c>
      <c r="D753">
        <v>1</v>
      </c>
      <c r="E753">
        <v>1</v>
      </c>
      <c r="F753">
        <v>29.664000000000001</v>
      </c>
      <c r="G753" t="s">
        <v>19</v>
      </c>
      <c r="H753" t="s">
        <v>17</v>
      </c>
      <c r="I753">
        <v>4</v>
      </c>
      <c r="J753">
        <v>1</v>
      </c>
      <c r="K753" t="b">
        <v>1</v>
      </c>
      <c r="L753">
        <v>64</v>
      </c>
      <c r="M753" t="b">
        <v>1</v>
      </c>
      <c r="N753" t="b">
        <v>0</v>
      </c>
    </row>
    <row r="754" spans="1:14" x14ac:dyDescent="0.2">
      <c r="A754" t="s">
        <v>30</v>
      </c>
      <c r="B754" t="s">
        <v>23</v>
      </c>
      <c r="C754" t="s">
        <v>16</v>
      </c>
      <c r="D754">
        <v>1</v>
      </c>
      <c r="E754">
        <v>1</v>
      </c>
      <c r="F754">
        <v>37.951999999999998</v>
      </c>
      <c r="G754" t="s">
        <v>19</v>
      </c>
      <c r="H754" t="s">
        <v>17</v>
      </c>
      <c r="I754">
        <v>4</v>
      </c>
      <c r="J754">
        <v>1</v>
      </c>
      <c r="K754" t="b">
        <v>1</v>
      </c>
      <c r="L754">
        <v>64</v>
      </c>
      <c r="M754" t="b">
        <v>1</v>
      </c>
      <c r="N754" t="b">
        <v>0</v>
      </c>
    </row>
    <row r="755" spans="1:14" x14ac:dyDescent="0.2">
      <c r="A755" t="s">
        <v>30</v>
      </c>
      <c r="B755" t="s">
        <v>24</v>
      </c>
      <c r="C755" t="s">
        <v>16</v>
      </c>
      <c r="D755">
        <v>1</v>
      </c>
      <c r="E755">
        <v>1</v>
      </c>
      <c r="F755">
        <v>79.488</v>
      </c>
      <c r="G755" t="s">
        <v>19</v>
      </c>
      <c r="H755" t="s">
        <v>17</v>
      </c>
      <c r="I755">
        <v>4</v>
      </c>
      <c r="J755">
        <v>1</v>
      </c>
      <c r="K755" t="b">
        <v>1</v>
      </c>
      <c r="L755">
        <v>64</v>
      </c>
      <c r="M755" t="b">
        <v>1</v>
      </c>
      <c r="N755" t="b">
        <v>0</v>
      </c>
    </row>
    <row r="756" spans="1:14" x14ac:dyDescent="0.2">
      <c r="A756" t="s">
        <v>30</v>
      </c>
      <c r="B756" t="s">
        <v>25</v>
      </c>
      <c r="C756" t="s">
        <v>16</v>
      </c>
      <c r="D756">
        <v>1</v>
      </c>
      <c r="E756">
        <v>1</v>
      </c>
      <c r="F756">
        <v>6365.1840000000002</v>
      </c>
      <c r="G756" t="s">
        <v>19</v>
      </c>
      <c r="H756" t="s">
        <v>17</v>
      </c>
      <c r="I756">
        <v>4</v>
      </c>
      <c r="J756">
        <v>1</v>
      </c>
      <c r="K756" t="b">
        <v>1</v>
      </c>
      <c r="L756">
        <v>64</v>
      </c>
      <c r="M756" t="b">
        <v>1</v>
      </c>
      <c r="N756" t="b">
        <v>0</v>
      </c>
    </row>
    <row r="757" spans="1:14" x14ac:dyDescent="0.2">
      <c r="A757" t="s">
        <v>30</v>
      </c>
      <c r="B757" t="s">
        <v>26</v>
      </c>
      <c r="C757" t="s">
        <v>16</v>
      </c>
      <c r="D757">
        <v>1</v>
      </c>
      <c r="E757">
        <v>1</v>
      </c>
      <c r="F757">
        <v>15532.031999999999</v>
      </c>
      <c r="G757" t="s">
        <v>19</v>
      </c>
      <c r="H757" t="s">
        <v>17</v>
      </c>
      <c r="I757">
        <v>4</v>
      </c>
      <c r="J757">
        <v>1</v>
      </c>
      <c r="K757" t="b">
        <v>1</v>
      </c>
      <c r="L757">
        <v>64</v>
      </c>
      <c r="M757" t="b">
        <v>1</v>
      </c>
      <c r="N757" t="b">
        <v>0</v>
      </c>
    </row>
    <row r="758" spans="1:14" x14ac:dyDescent="0.2">
      <c r="A758" t="s">
        <v>30</v>
      </c>
      <c r="B758" t="s">
        <v>15</v>
      </c>
      <c r="C758" t="s">
        <v>16</v>
      </c>
      <c r="D758">
        <v>1</v>
      </c>
      <c r="E758">
        <v>8497678</v>
      </c>
      <c r="F758">
        <v>12.55456</v>
      </c>
      <c r="G758">
        <v>0.267563</v>
      </c>
      <c r="H758" t="s">
        <v>17</v>
      </c>
      <c r="I758">
        <v>4</v>
      </c>
      <c r="J758">
        <v>10</v>
      </c>
      <c r="K758" t="b">
        <v>0</v>
      </c>
      <c r="L758">
        <v>64</v>
      </c>
      <c r="M758" t="b">
        <v>0</v>
      </c>
      <c r="N758" t="b">
        <v>0</v>
      </c>
    </row>
    <row r="759" spans="1:14" x14ac:dyDescent="0.2">
      <c r="A759" t="s">
        <v>30</v>
      </c>
      <c r="B759" t="s">
        <v>18</v>
      </c>
      <c r="C759" t="s">
        <v>16</v>
      </c>
      <c r="D759">
        <v>1</v>
      </c>
      <c r="E759">
        <v>1</v>
      </c>
      <c r="F759">
        <v>10.048</v>
      </c>
      <c r="G759" t="s">
        <v>19</v>
      </c>
      <c r="H759" t="s">
        <v>17</v>
      </c>
      <c r="I759">
        <v>4</v>
      </c>
      <c r="J759">
        <v>10</v>
      </c>
      <c r="K759" t="b">
        <v>0</v>
      </c>
      <c r="L759">
        <v>64</v>
      </c>
      <c r="M759" t="b">
        <v>0</v>
      </c>
      <c r="N759" t="b">
        <v>0</v>
      </c>
    </row>
    <row r="760" spans="1:14" x14ac:dyDescent="0.2">
      <c r="A760" t="s">
        <v>30</v>
      </c>
      <c r="B760" t="s">
        <v>20</v>
      </c>
      <c r="C760" t="s">
        <v>16</v>
      </c>
      <c r="D760">
        <v>1</v>
      </c>
      <c r="E760">
        <v>1</v>
      </c>
      <c r="F760">
        <v>10.816000000000001</v>
      </c>
      <c r="G760" t="s">
        <v>19</v>
      </c>
      <c r="H760" t="s">
        <v>17</v>
      </c>
      <c r="I760">
        <v>4</v>
      </c>
      <c r="J760">
        <v>10</v>
      </c>
      <c r="K760" t="b">
        <v>0</v>
      </c>
      <c r="L760">
        <v>64</v>
      </c>
      <c r="M760" t="b">
        <v>0</v>
      </c>
      <c r="N760" t="b">
        <v>0</v>
      </c>
    </row>
    <row r="761" spans="1:14" x14ac:dyDescent="0.2">
      <c r="A761" t="s">
        <v>30</v>
      </c>
      <c r="B761" t="s">
        <v>21</v>
      </c>
      <c r="C761" t="s">
        <v>16</v>
      </c>
      <c r="D761">
        <v>1</v>
      </c>
      <c r="E761">
        <v>1</v>
      </c>
      <c r="F761">
        <v>11.52</v>
      </c>
      <c r="G761" t="s">
        <v>19</v>
      </c>
      <c r="H761" t="s">
        <v>17</v>
      </c>
      <c r="I761">
        <v>4</v>
      </c>
      <c r="J761">
        <v>10</v>
      </c>
      <c r="K761" t="b">
        <v>0</v>
      </c>
      <c r="L761">
        <v>64</v>
      </c>
      <c r="M761" t="b">
        <v>0</v>
      </c>
      <c r="N761" t="b">
        <v>0</v>
      </c>
    </row>
    <row r="762" spans="1:14" x14ac:dyDescent="0.2">
      <c r="A762" t="s">
        <v>30</v>
      </c>
      <c r="B762" t="s">
        <v>22</v>
      </c>
      <c r="C762" t="s">
        <v>16</v>
      </c>
      <c r="D762">
        <v>1</v>
      </c>
      <c r="E762">
        <v>1</v>
      </c>
      <c r="F762">
        <v>11.792</v>
      </c>
      <c r="G762" t="s">
        <v>19</v>
      </c>
      <c r="H762" t="s">
        <v>17</v>
      </c>
      <c r="I762">
        <v>4</v>
      </c>
      <c r="J762">
        <v>10</v>
      </c>
      <c r="K762" t="b">
        <v>0</v>
      </c>
      <c r="L762">
        <v>64</v>
      </c>
      <c r="M762" t="b">
        <v>0</v>
      </c>
      <c r="N762" t="b">
        <v>0</v>
      </c>
    </row>
    <row r="763" spans="1:14" x14ac:dyDescent="0.2">
      <c r="A763" t="s">
        <v>30</v>
      </c>
      <c r="B763" t="s">
        <v>23</v>
      </c>
      <c r="C763" t="s">
        <v>16</v>
      </c>
      <c r="D763">
        <v>1</v>
      </c>
      <c r="E763">
        <v>1</v>
      </c>
      <c r="F763">
        <v>12.208</v>
      </c>
      <c r="G763" t="s">
        <v>19</v>
      </c>
      <c r="H763" t="s">
        <v>17</v>
      </c>
      <c r="I763">
        <v>4</v>
      </c>
      <c r="J763">
        <v>10</v>
      </c>
      <c r="K763" t="b">
        <v>0</v>
      </c>
      <c r="L763">
        <v>64</v>
      </c>
      <c r="M763" t="b">
        <v>0</v>
      </c>
      <c r="N763" t="b">
        <v>0</v>
      </c>
    </row>
    <row r="764" spans="1:14" x14ac:dyDescent="0.2">
      <c r="A764" t="s">
        <v>30</v>
      </c>
      <c r="B764" t="s">
        <v>24</v>
      </c>
      <c r="C764" t="s">
        <v>16</v>
      </c>
      <c r="D764">
        <v>1</v>
      </c>
      <c r="E764">
        <v>1</v>
      </c>
      <c r="F764">
        <v>98.816000000000003</v>
      </c>
      <c r="G764" t="s">
        <v>19</v>
      </c>
      <c r="H764" t="s">
        <v>17</v>
      </c>
      <c r="I764">
        <v>4</v>
      </c>
      <c r="J764">
        <v>10</v>
      </c>
      <c r="K764" t="b">
        <v>0</v>
      </c>
      <c r="L764">
        <v>64</v>
      </c>
      <c r="M764" t="b">
        <v>0</v>
      </c>
      <c r="N764" t="b">
        <v>0</v>
      </c>
    </row>
    <row r="765" spans="1:14" x14ac:dyDescent="0.2">
      <c r="A765" t="s">
        <v>30</v>
      </c>
      <c r="B765" t="s">
        <v>25</v>
      </c>
      <c r="C765" t="s">
        <v>16</v>
      </c>
      <c r="D765">
        <v>1</v>
      </c>
      <c r="E765">
        <v>1</v>
      </c>
      <c r="F765">
        <v>205.31200000000001</v>
      </c>
      <c r="G765" t="s">
        <v>19</v>
      </c>
      <c r="H765" t="s">
        <v>17</v>
      </c>
      <c r="I765">
        <v>4</v>
      </c>
      <c r="J765">
        <v>10</v>
      </c>
      <c r="K765" t="b">
        <v>0</v>
      </c>
      <c r="L765">
        <v>64</v>
      </c>
      <c r="M765" t="b">
        <v>0</v>
      </c>
      <c r="N765" t="b">
        <v>0</v>
      </c>
    </row>
    <row r="766" spans="1:14" x14ac:dyDescent="0.2">
      <c r="A766" t="s">
        <v>30</v>
      </c>
      <c r="B766" t="s">
        <v>26</v>
      </c>
      <c r="C766" t="s">
        <v>16</v>
      </c>
      <c r="D766">
        <v>1</v>
      </c>
      <c r="E766">
        <v>1</v>
      </c>
      <c r="F766">
        <v>47972.351999999999</v>
      </c>
      <c r="G766" t="s">
        <v>19</v>
      </c>
      <c r="H766" t="s">
        <v>17</v>
      </c>
      <c r="I766">
        <v>4</v>
      </c>
      <c r="J766">
        <v>10</v>
      </c>
      <c r="K766" t="b">
        <v>0</v>
      </c>
      <c r="L766">
        <v>64</v>
      </c>
      <c r="M766" t="b">
        <v>0</v>
      </c>
      <c r="N766" t="b">
        <v>0</v>
      </c>
    </row>
    <row r="767" spans="1:14" x14ac:dyDescent="0.2">
      <c r="A767" t="s">
        <v>30</v>
      </c>
      <c r="B767" t="s">
        <v>15</v>
      </c>
      <c r="C767" t="s">
        <v>16</v>
      </c>
      <c r="D767">
        <v>1</v>
      </c>
      <c r="E767">
        <v>7698914</v>
      </c>
      <c r="F767">
        <v>13.854804</v>
      </c>
      <c r="G767">
        <v>0.29433300000000001</v>
      </c>
      <c r="H767" t="s">
        <v>17</v>
      </c>
      <c r="I767">
        <v>4</v>
      </c>
      <c r="J767">
        <v>10</v>
      </c>
      <c r="K767" t="b">
        <v>0</v>
      </c>
      <c r="L767">
        <v>64</v>
      </c>
      <c r="M767" t="b">
        <v>1</v>
      </c>
      <c r="N767" t="b">
        <v>0</v>
      </c>
    </row>
    <row r="768" spans="1:14" x14ac:dyDescent="0.2">
      <c r="A768" t="s">
        <v>30</v>
      </c>
      <c r="B768" t="s">
        <v>18</v>
      </c>
      <c r="C768" t="s">
        <v>16</v>
      </c>
      <c r="D768">
        <v>1</v>
      </c>
      <c r="E768">
        <v>1</v>
      </c>
      <c r="F768">
        <v>11.167999999999999</v>
      </c>
      <c r="G768" t="s">
        <v>19</v>
      </c>
      <c r="H768" t="s">
        <v>17</v>
      </c>
      <c r="I768">
        <v>4</v>
      </c>
      <c r="J768">
        <v>10</v>
      </c>
      <c r="K768" t="b">
        <v>0</v>
      </c>
      <c r="L768">
        <v>64</v>
      </c>
      <c r="M768" t="b">
        <v>1</v>
      </c>
      <c r="N768" t="b">
        <v>0</v>
      </c>
    </row>
    <row r="769" spans="1:14" x14ac:dyDescent="0.2">
      <c r="A769" t="s">
        <v>30</v>
      </c>
      <c r="B769" t="s">
        <v>20</v>
      </c>
      <c r="C769" t="s">
        <v>16</v>
      </c>
      <c r="D769">
        <v>1</v>
      </c>
      <c r="E769">
        <v>1</v>
      </c>
      <c r="F769">
        <v>12.08</v>
      </c>
      <c r="G769" t="s">
        <v>19</v>
      </c>
      <c r="H769" t="s">
        <v>17</v>
      </c>
      <c r="I769">
        <v>4</v>
      </c>
      <c r="J769">
        <v>10</v>
      </c>
      <c r="K769" t="b">
        <v>0</v>
      </c>
      <c r="L769">
        <v>64</v>
      </c>
      <c r="M769" t="b">
        <v>1</v>
      </c>
      <c r="N769" t="b">
        <v>0</v>
      </c>
    </row>
    <row r="770" spans="1:14" x14ac:dyDescent="0.2">
      <c r="A770" t="s">
        <v>30</v>
      </c>
      <c r="B770" t="s">
        <v>21</v>
      </c>
      <c r="C770" t="s">
        <v>16</v>
      </c>
      <c r="D770">
        <v>1</v>
      </c>
      <c r="E770">
        <v>1</v>
      </c>
      <c r="F770">
        <v>12.496</v>
      </c>
      <c r="G770" t="s">
        <v>19</v>
      </c>
      <c r="H770" t="s">
        <v>17</v>
      </c>
      <c r="I770">
        <v>4</v>
      </c>
      <c r="J770">
        <v>10</v>
      </c>
      <c r="K770" t="b">
        <v>0</v>
      </c>
      <c r="L770">
        <v>64</v>
      </c>
      <c r="M770" t="b">
        <v>1</v>
      </c>
      <c r="N770" t="b">
        <v>0</v>
      </c>
    </row>
    <row r="771" spans="1:14" x14ac:dyDescent="0.2">
      <c r="A771" t="s">
        <v>30</v>
      </c>
      <c r="B771" t="s">
        <v>22</v>
      </c>
      <c r="C771" t="s">
        <v>16</v>
      </c>
      <c r="D771">
        <v>1</v>
      </c>
      <c r="E771">
        <v>1</v>
      </c>
      <c r="F771">
        <v>12.64</v>
      </c>
      <c r="G771" t="s">
        <v>19</v>
      </c>
      <c r="H771" t="s">
        <v>17</v>
      </c>
      <c r="I771">
        <v>4</v>
      </c>
      <c r="J771">
        <v>10</v>
      </c>
      <c r="K771" t="b">
        <v>0</v>
      </c>
      <c r="L771">
        <v>64</v>
      </c>
      <c r="M771" t="b">
        <v>1</v>
      </c>
      <c r="N771" t="b">
        <v>0</v>
      </c>
    </row>
    <row r="772" spans="1:14" x14ac:dyDescent="0.2">
      <c r="A772" t="s">
        <v>30</v>
      </c>
      <c r="B772" t="s">
        <v>23</v>
      </c>
      <c r="C772" t="s">
        <v>16</v>
      </c>
      <c r="D772">
        <v>1</v>
      </c>
      <c r="E772">
        <v>1</v>
      </c>
      <c r="F772">
        <v>13.2</v>
      </c>
      <c r="G772" t="s">
        <v>19</v>
      </c>
      <c r="H772" t="s">
        <v>17</v>
      </c>
      <c r="I772">
        <v>4</v>
      </c>
      <c r="J772">
        <v>10</v>
      </c>
      <c r="K772" t="b">
        <v>0</v>
      </c>
      <c r="L772">
        <v>64</v>
      </c>
      <c r="M772" t="b">
        <v>1</v>
      </c>
      <c r="N772" t="b">
        <v>0</v>
      </c>
    </row>
    <row r="773" spans="1:14" x14ac:dyDescent="0.2">
      <c r="A773" t="s">
        <v>30</v>
      </c>
      <c r="B773" t="s">
        <v>24</v>
      </c>
      <c r="C773" t="s">
        <v>16</v>
      </c>
      <c r="D773">
        <v>1</v>
      </c>
      <c r="E773">
        <v>1</v>
      </c>
      <c r="F773">
        <v>92.287999999999997</v>
      </c>
      <c r="G773" t="s">
        <v>19</v>
      </c>
      <c r="H773" t="s">
        <v>17</v>
      </c>
      <c r="I773">
        <v>4</v>
      </c>
      <c r="J773">
        <v>10</v>
      </c>
      <c r="K773" t="b">
        <v>0</v>
      </c>
      <c r="L773">
        <v>64</v>
      </c>
      <c r="M773" t="b">
        <v>1</v>
      </c>
      <c r="N773" t="b">
        <v>0</v>
      </c>
    </row>
    <row r="774" spans="1:14" x14ac:dyDescent="0.2">
      <c r="A774" t="s">
        <v>30</v>
      </c>
      <c r="B774" t="s">
        <v>25</v>
      </c>
      <c r="C774" t="s">
        <v>16</v>
      </c>
      <c r="D774">
        <v>1</v>
      </c>
      <c r="E774">
        <v>1</v>
      </c>
      <c r="F774">
        <v>187.648</v>
      </c>
      <c r="G774" t="s">
        <v>19</v>
      </c>
      <c r="H774" t="s">
        <v>17</v>
      </c>
      <c r="I774">
        <v>4</v>
      </c>
      <c r="J774">
        <v>10</v>
      </c>
      <c r="K774" t="b">
        <v>0</v>
      </c>
      <c r="L774">
        <v>64</v>
      </c>
      <c r="M774" t="b">
        <v>1</v>
      </c>
      <c r="N774" t="b">
        <v>0</v>
      </c>
    </row>
    <row r="775" spans="1:14" x14ac:dyDescent="0.2">
      <c r="A775" t="s">
        <v>30</v>
      </c>
      <c r="B775" t="s">
        <v>26</v>
      </c>
      <c r="C775" t="s">
        <v>16</v>
      </c>
      <c r="D775">
        <v>1</v>
      </c>
      <c r="E775">
        <v>1</v>
      </c>
      <c r="F775">
        <v>47972.351999999999</v>
      </c>
      <c r="G775" t="s">
        <v>19</v>
      </c>
      <c r="H775" t="s">
        <v>17</v>
      </c>
      <c r="I775">
        <v>4</v>
      </c>
      <c r="J775">
        <v>10</v>
      </c>
      <c r="K775" t="b">
        <v>0</v>
      </c>
      <c r="L775">
        <v>64</v>
      </c>
      <c r="M775" t="b">
        <v>1</v>
      </c>
      <c r="N775" t="b">
        <v>0</v>
      </c>
    </row>
    <row r="776" spans="1:14" x14ac:dyDescent="0.2">
      <c r="A776" t="s">
        <v>30</v>
      </c>
      <c r="B776" t="s">
        <v>15</v>
      </c>
      <c r="C776" t="s">
        <v>16</v>
      </c>
      <c r="D776">
        <v>1</v>
      </c>
      <c r="E776">
        <v>6117974</v>
      </c>
      <c r="F776">
        <v>32.899791999999998</v>
      </c>
      <c r="G776">
        <v>0.120367</v>
      </c>
      <c r="H776" t="s">
        <v>17</v>
      </c>
      <c r="I776">
        <v>4</v>
      </c>
      <c r="J776">
        <v>10</v>
      </c>
      <c r="K776" t="b">
        <v>1</v>
      </c>
      <c r="L776">
        <v>64</v>
      </c>
      <c r="M776" t="b">
        <v>0</v>
      </c>
      <c r="N776" t="b">
        <v>0</v>
      </c>
    </row>
    <row r="777" spans="1:14" x14ac:dyDescent="0.2">
      <c r="A777" t="s">
        <v>30</v>
      </c>
      <c r="B777" t="s">
        <v>18</v>
      </c>
      <c r="C777" t="s">
        <v>16</v>
      </c>
      <c r="D777">
        <v>1</v>
      </c>
      <c r="E777">
        <v>1</v>
      </c>
      <c r="F777">
        <v>27.071999999999999</v>
      </c>
      <c r="G777" t="s">
        <v>19</v>
      </c>
      <c r="H777" t="s">
        <v>17</v>
      </c>
      <c r="I777">
        <v>4</v>
      </c>
      <c r="J777">
        <v>10</v>
      </c>
      <c r="K777" t="b">
        <v>1</v>
      </c>
      <c r="L777">
        <v>64</v>
      </c>
      <c r="M777" t="b">
        <v>0</v>
      </c>
      <c r="N777" t="b">
        <v>0</v>
      </c>
    </row>
    <row r="778" spans="1:14" x14ac:dyDescent="0.2">
      <c r="A778" t="s">
        <v>30</v>
      </c>
      <c r="B778" t="s">
        <v>20</v>
      </c>
      <c r="C778" t="s">
        <v>16</v>
      </c>
      <c r="D778">
        <v>1</v>
      </c>
      <c r="E778">
        <v>1</v>
      </c>
      <c r="F778">
        <v>31.263999999999999</v>
      </c>
      <c r="G778" t="s">
        <v>19</v>
      </c>
      <c r="H778" t="s">
        <v>17</v>
      </c>
      <c r="I778">
        <v>4</v>
      </c>
      <c r="J778">
        <v>10</v>
      </c>
      <c r="K778" t="b">
        <v>1</v>
      </c>
      <c r="L778">
        <v>64</v>
      </c>
      <c r="M778" t="b">
        <v>0</v>
      </c>
      <c r="N778" t="b">
        <v>0</v>
      </c>
    </row>
    <row r="779" spans="1:14" x14ac:dyDescent="0.2">
      <c r="A779" t="s">
        <v>30</v>
      </c>
      <c r="B779" t="s">
        <v>21</v>
      </c>
      <c r="C779" t="s">
        <v>16</v>
      </c>
      <c r="D779">
        <v>1</v>
      </c>
      <c r="E779">
        <v>1</v>
      </c>
      <c r="F779">
        <v>32.256</v>
      </c>
      <c r="G779" t="s">
        <v>19</v>
      </c>
      <c r="H779" t="s">
        <v>17</v>
      </c>
      <c r="I779">
        <v>4</v>
      </c>
      <c r="J779">
        <v>10</v>
      </c>
      <c r="K779" t="b">
        <v>1</v>
      </c>
      <c r="L779">
        <v>64</v>
      </c>
      <c r="M779" t="b">
        <v>0</v>
      </c>
      <c r="N779" t="b">
        <v>0</v>
      </c>
    </row>
    <row r="780" spans="1:14" x14ac:dyDescent="0.2">
      <c r="A780" t="s">
        <v>30</v>
      </c>
      <c r="B780" t="s">
        <v>22</v>
      </c>
      <c r="C780" t="s">
        <v>16</v>
      </c>
      <c r="D780">
        <v>1</v>
      </c>
      <c r="E780">
        <v>1</v>
      </c>
      <c r="F780">
        <v>32.607999999999997</v>
      </c>
      <c r="G780" t="s">
        <v>19</v>
      </c>
      <c r="H780" t="s">
        <v>17</v>
      </c>
      <c r="I780">
        <v>4</v>
      </c>
      <c r="J780">
        <v>10</v>
      </c>
      <c r="K780" t="b">
        <v>1</v>
      </c>
      <c r="L780">
        <v>64</v>
      </c>
      <c r="M780" t="b">
        <v>0</v>
      </c>
      <c r="N780" t="b">
        <v>0</v>
      </c>
    </row>
    <row r="781" spans="1:14" x14ac:dyDescent="0.2">
      <c r="A781" t="s">
        <v>30</v>
      </c>
      <c r="B781" t="s">
        <v>23</v>
      </c>
      <c r="C781" t="s">
        <v>16</v>
      </c>
      <c r="D781">
        <v>1</v>
      </c>
      <c r="E781">
        <v>1</v>
      </c>
      <c r="F781">
        <v>42.24</v>
      </c>
      <c r="G781" t="s">
        <v>19</v>
      </c>
      <c r="H781" t="s">
        <v>17</v>
      </c>
      <c r="I781">
        <v>4</v>
      </c>
      <c r="J781">
        <v>10</v>
      </c>
      <c r="K781" t="b">
        <v>1</v>
      </c>
      <c r="L781">
        <v>64</v>
      </c>
      <c r="M781" t="b">
        <v>0</v>
      </c>
      <c r="N781" t="b">
        <v>0</v>
      </c>
    </row>
    <row r="782" spans="1:14" x14ac:dyDescent="0.2">
      <c r="A782" t="s">
        <v>30</v>
      </c>
      <c r="B782" t="s">
        <v>24</v>
      </c>
      <c r="C782" t="s">
        <v>16</v>
      </c>
      <c r="D782">
        <v>1</v>
      </c>
      <c r="E782">
        <v>1</v>
      </c>
      <c r="F782">
        <v>76.543999999999997</v>
      </c>
      <c r="G782" t="s">
        <v>19</v>
      </c>
      <c r="H782" t="s">
        <v>17</v>
      </c>
      <c r="I782">
        <v>4</v>
      </c>
      <c r="J782">
        <v>10</v>
      </c>
      <c r="K782" t="b">
        <v>1</v>
      </c>
      <c r="L782">
        <v>64</v>
      </c>
      <c r="M782" t="b">
        <v>0</v>
      </c>
      <c r="N782" t="b">
        <v>0</v>
      </c>
    </row>
    <row r="783" spans="1:14" x14ac:dyDescent="0.2">
      <c r="A783" t="s">
        <v>30</v>
      </c>
      <c r="B783" t="s">
        <v>25</v>
      </c>
      <c r="C783" t="s">
        <v>16</v>
      </c>
      <c r="D783">
        <v>1</v>
      </c>
      <c r="E783">
        <v>1</v>
      </c>
      <c r="F783">
        <v>6242.3040000000001</v>
      </c>
      <c r="G783" t="s">
        <v>19</v>
      </c>
      <c r="H783" t="s">
        <v>17</v>
      </c>
      <c r="I783">
        <v>4</v>
      </c>
      <c r="J783">
        <v>10</v>
      </c>
      <c r="K783" t="b">
        <v>1</v>
      </c>
      <c r="L783">
        <v>64</v>
      </c>
      <c r="M783" t="b">
        <v>0</v>
      </c>
      <c r="N783" t="b">
        <v>0</v>
      </c>
    </row>
    <row r="784" spans="1:14" x14ac:dyDescent="0.2">
      <c r="A784" t="s">
        <v>30</v>
      </c>
      <c r="B784" t="s">
        <v>26</v>
      </c>
      <c r="C784" t="s">
        <v>16</v>
      </c>
      <c r="D784">
        <v>1</v>
      </c>
      <c r="E784">
        <v>1</v>
      </c>
      <c r="F784">
        <v>13893.632</v>
      </c>
      <c r="G784" t="s">
        <v>19</v>
      </c>
      <c r="H784" t="s">
        <v>17</v>
      </c>
      <c r="I784">
        <v>4</v>
      </c>
      <c r="J784">
        <v>10</v>
      </c>
      <c r="K784" t="b">
        <v>1</v>
      </c>
      <c r="L784">
        <v>64</v>
      </c>
      <c r="M784" t="b">
        <v>0</v>
      </c>
      <c r="N784" t="b">
        <v>0</v>
      </c>
    </row>
    <row r="785" spans="1:14" x14ac:dyDescent="0.2">
      <c r="A785" t="s">
        <v>30</v>
      </c>
      <c r="B785" t="s">
        <v>15</v>
      </c>
      <c r="C785" t="s">
        <v>16</v>
      </c>
      <c r="D785">
        <v>1</v>
      </c>
      <c r="E785">
        <v>5907020</v>
      </c>
      <c r="F785">
        <v>34.086025999999997</v>
      </c>
      <c r="G785">
        <v>0.12367499999999999</v>
      </c>
      <c r="H785" t="s">
        <v>17</v>
      </c>
      <c r="I785">
        <v>4</v>
      </c>
      <c r="J785">
        <v>10</v>
      </c>
      <c r="K785" t="b">
        <v>1</v>
      </c>
      <c r="L785">
        <v>64</v>
      </c>
      <c r="M785" t="b">
        <v>1</v>
      </c>
      <c r="N785" t="b">
        <v>0</v>
      </c>
    </row>
    <row r="786" spans="1:14" x14ac:dyDescent="0.2">
      <c r="A786" t="s">
        <v>30</v>
      </c>
      <c r="B786" t="s">
        <v>18</v>
      </c>
      <c r="C786" t="s">
        <v>16</v>
      </c>
      <c r="D786">
        <v>1</v>
      </c>
      <c r="E786">
        <v>1</v>
      </c>
      <c r="F786">
        <v>27.84</v>
      </c>
      <c r="G786" t="s">
        <v>19</v>
      </c>
      <c r="H786" t="s">
        <v>17</v>
      </c>
      <c r="I786">
        <v>4</v>
      </c>
      <c r="J786">
        <v>10</v>
      </c>
      <c r="K786" t="b">
        <v>1</v>
      </c>
      <c r="L786">
        <v>64</v>
      </c>
      <c r="M786" t="b">
        <v>1</v>
      </c>
      <c r="N786" t="b">
        <v>0</v>
      </c>
    </row>
    <row r="787" spans="1:14" x14ac:dyDescent="0.2">
      <c r="A787" t="s">
        <v>30</v>
      </c>
      <c r="B787" t="s">
        <v>20</v>
      </c>
      <c r="C787" t="s">
        <v>16</v>
      </c>
      <c r="D787">
        <v>1</v>
      </c>
      <c r="E787">
        <v>1</v>
      </c>
      <c r="F787">
        <v>32.448</v>
      </c>
      <c r="G787" t="s">
        <v>19</v>
      </c>
      <c r="H787" t="s">
        <v>17</v>
      </c>
      <c r="I787">
        <v>4</v>
      </c>
      <c r="J787">
        <v>10</v>
      </c>
      <c r="K787" t="b">
        <v>1</v>
      </c>
      <c r="L787">
        <v>64</v>
      </c>
      <c r="M787" t="b">
        <v>1</v>
      </c>
      <c r="N787" t="b">
        <v>0</v>
      </c>
    </row>
    <row r="788" spans="1:14" x14ac:dyDescent="0.2">
      <c r="A788" t="s">
        <v>30</v>
      </c>
      <c r="B788" t="s">
        <v>21</v>
      </c>
      <c r="C788" t="s">
        <v>16</v>
      </c>
      <c r="D788">
        <v>1</v>
      </c>
      <c r="E788">
        <v>1</v>
      </c>
      <c r="F788">
        <v>33.28</v>
      </c>
      <c r="G788" t="s">
        <v>19</v>
      </c>
      <c r="H788" t="s">
        <v>17</v>
      </c>
      <c r="I788">
        <v>4</v>
      </c>
      <c r="J788">
        <v>10</v>
      </c>
      <c r="K788" t="b">
        <v>1</v>
      </c>
      <c r="L788">
        <v>64</v>
      </c>
      <c r="M788" t="b">
        <v>1</v>
      </c>
      <c r="N788" t="b">
        <v>0</v>
      </c>
    </row>
    <row r="789" spans="1:14" x14ac:dyDescent="0.2">
      <c r="A789" t="s">
        <v>30</v>
      </c>
      <c r="B789" t="s">
        <v>22</v>
      </c>
      <c r="C789" t="s">
        <v>16</v>
      </c>
      <c r="D789">
        <v>1</v>
      </c>
      <c r="E789">
        <v>1</v>
      </c>
      <c r="F789">
        <v>33.728000000000002</v>
      </c>
      <c r="G789" t="s">
        <v>19</v>
      </c>
      <c r="H789" t="s">
        <v>17</v>
      </c>
      <c r="I789">
        <v>4</v>
      </c>
      <c r="J789">
        <v>10</v>
      </c>
      <c r="K789" t="b">
        <v>1</v>
      </c>
      <c r="L789">
        <v>64</v>
      </c>
      <c r="M789" t="b">
        <v>1</v>
      </c>
      <c r="N789" t="b">
        <v>0</v>
      </c>
    </row>
    <row r="790" spans="1:14" x14ac:dyDescent="0.2">
      <c r="A790" t="s">
        <v>30</v>
      </c>
      <c r="B790" t="s">
        <v>23</v>
      </c>
      <c r="C790" t="s">
        <v>16</v>
      </c>
      <c r="D790">
        <v>1</v>
      </c>
      <c r="E790">
        <v>1</v>
      </c>
      <c r="F790">
        <v>44.607999999999997</v>
      </c>
      <c r="G790" t="s">
        <v>19</v>
      </c>
      <c r="H790" t="s">
        <v>17</v>
      </c>
      <c r="I790">
        <v>4</v>
      </c>
      <c r="J790">
        <v>10</v>
      </c>
      <c r="K790" t="b">
        <v>1</v>
      </c>
      <c r="L790">
        <v>64</v>
      </c>
      <c r="M790" t="b">
        <v>1</v>
      </c>
      <c r="N790" t="b">
        <v>0</v>
      </c>
    </row>
    <row r="791" spans="1:14" x14ac:dyDescent="0.2">
      <c r="A791" t="s">
        <v>30</v>
      </c>
      <c r="B791" t="s">
        <v>24</v>
      </c>
      <c r="C791" t="s">
        <v>16</v>
      </c>
      <c r="D791">
        <v>1</v>
      </c>
      <c r="E791">
        <v>1</v>
      </c>
      <c r="F791">
        <v>77.695999999999998</v>
      </c>
      <c r="G791" t="s">
        <v>19</v>
      </c>
      <c r="H791" t="s">
        <v>17</v>
      </c>
      <c r="I791">
        <v>4</v>
      </c>
      <c r="J791">
        <v>10</v>
      </c>
      <c r="K791" t="b">
        <v>1</v>
      </c>
      <c r="L791">
        <v>64</v>
      </c>
      <c r="M791" t="b">
        <v>1</v>
      </c>
      <c r="N791" t="b">
        <v>0</v>
      </c>
    </row>
    <row r="792" spans="1:14" x14ac:dyDescent="0.2">
      <c r="A792" t="s">
        <v>30</v>
      </c>
      <c r="B792" t="s">
        <v>25</v>
      </c>
      <c r="C792" t="s">
        <v>16</v>
      </c>
      <c r="D792">
        <v>1</v>
      </c>
      <c r="E792">
        <v>1</v>
      </c>
      <c r="F792">
        <v>6234.1120000000001</v>
      </c>
      <c r="G792" t="s">
        <v>19</v>
      </c>
      <c r="H792" t="s">
        <v>17</v>
      </c>
      <c r="I792">
        <v>4</v>
      </c>
      <c r="J792">
        <v>10</v>
      </c>
      <c r="K792" t="b">
        <v>1</v>
      </c>
      <c r="L792">
        <v>64</v>
      </c>
      <c r="M792" t="b">
        <v>1</v>
      </c>
      <c r="N792" t="b">
        <v>0</v>
      </c>
    </row>
    <row r="793" spans="1:14" x14ac:dyDescent="0.2">
      <c r="A793" t="s">
        <v>30</v>
      </c>
      <c r="B793" t="s">
        <v>26</v>
      </c>
      <c r="C793" t="s">
        <v>16</v>
      </c>
      <c r="D793">
        <v>1</v>
      </c>
      <c r="E793">
        <v>1</v>
      </c>
      <c r="F793">
        <v>23756.799999999999</v>
      </c>
      <c r="G793" t="s">
        <v>19</v>
      </c>
      <c r="H793" t="s">
        <v>17</v>
      </c>
      <c r="I793">
        <v>4</v>
      </c>
      <c r="J793">
        <v>10</v>
      </c>
      <c r="K793" t="b">
        <v>1</v>
      </c>
      <c r="L793">
        <v>64</v>
      </c>
      <c r="M793" t="b">
        <v>1</v>
      </c>
      <c r="N793" t="b">
        <v>0</v>
      </c>
    </row>
    <row r="794" spans="1:14" x14ac:dyDescent="0.2">
      <c r="A794" t="s">
        <v>30</v>
      </c>
      <c r="B794" t="s">
        <v>15</v>
      </c>
      <c r="C794" t="s">
        <v>16</v>
      </c>
      <c r="D794">
        <v>1</v>
      </c>
      <c r="E794">
        <v>1277448</v>
      </c>
      <c r="F794">
        <v>312.31493599999999</v>
      </c>
      <c r="G794">
        <v>0.21144199999999999</v>
      </c>
      <c r="H794" t="s">
        <v>17</v>
      </c>
      <c r="I794">
        <v>4</v>
      </c>
      <c r="J794">
        <v>1000</v>
      </c>
      <c r="K794" t="b">
        <v>0</v>
      </c>
      <c r="L794">
        <v>64</v>
      </c>
      <c r="M794" t="b">
        <v>0</v>
      </c>
      <c r="N794" t="b">
        <v>0</v>
      </c>
    </row>
    <row r="795" spans="1:14" x14ac:dyDescent="0.2">
      <c r="A795" t="s">
        <v>30</v>
      </c>
      <c r="B795" t="s">
        <v>18</v>
      </c>
      <c r="C795" t="s">
        <v>16</v>
      </c>
      <c r="D795">
        <v>1</v>
      </c>
      <c r="E795">
        <v>1</v>
      </c>
      <c r="F795">
        <v>295.42399999999998</v>
      </c>
      <c r="G795" t="s">
        <v>19</v>
      </c>
      <c r="H795" t="s">
        <v>17</v>
      </c>
      <c r="I795">
        <v>4</v>
      </c>
      <c r="J795">
        <v>1000</v>
      </c>
      <c r="K795" t="b">
        <v>0</v>
      </c>
      <c r="L795">
        <v>64</v>
      </c>
      <c r="M795" t="b">
        <v>0</v>
      </c>
      <c r="N795" t="b">
        <v>0</v>
      </c>
    </row>
    <row r="796" spans="1:14" x14ac:dyDescent="0.2">
      <c r="A796" t="s">
        <v>30</v>
      </c>
      <c r="B796" t="s">
        <v>20</v>
      </c>
      <c r="C796" t="s">
        <v>16</v>
      </c>
      <c r="D796">
        <v>1</v>
      </c>
      <c r="E796">
        <v>1</v>
      </c>
      <c r="F796">
        <v>308.22399999999999</v>
      </c>
      <c r="G796" t="s">
        <v>19</v>
      </c>
      <c r="H796" t="s">
        <v>17</v>
      </c>
      <c r="I796">
        <v>4</v>
      </c>
      <c r="J796">
        <v>1000</v>
      </c>
      <c r="K796" t="b">
        <v>0</v>
      </c>
      <c r="L796">
        <v>64</v>
      </c>
      <c r="M796" t="b">
        <v>0</v>
      </c>
      <c r="N796" t="b">
        <v>0</v>
      </c>
    </row>
    <row r="797" spans="1:14" x14ac:dyDescent="0.2">
      <c r="A797" t="s">
        <v>30</v>
      </c>
      <c r="B797" t="s">
        <v>21</v>
      </c>
      <c r="C797" t="s">
        <v>16</v>
      </c>
      <c r="D797">
        <v>1</v>
      </c>
      <c r="E797">
        <v>1</v>
      </c>
      <c r="F797">
        <v>315.392</v>
      </c>
      <c r="G797" t="s">
        <v>19</v>
      </c>
      <c r="H797" t="s">
        <v>17</v>
      </c>
      <c r="I797">
        <v>4</v>
      </c>
      <c r="J797">
        <v>1000</v>
      </c>
      <c r="K797" t="b">
        <v>0</v>
      </c>
      <c r="L797">
        <v>64</v>
      </c>
      <c r="M797" t="b">
        <v>0</v>
      </c>
      <c r="N797" t="b">
        <v>0</v>
      </c>
    </row>
    <row r="798" spans="1:14" x14ac:dyDescent="0.2">
      <c r="A798" t="s">
        <v>30</v>
      </c>
      <c r="B798" t="s">
        <v>22</v>
      </c>
      <c r="C798" t="s">
        <v>16</v>
      </c>
      <c r="D798">
        <v>1</v>
      </c>
      <c r="E798">
        <v>1</v>
      </c>
      <c r="F798">
        <v>317.952</v>
      </c>
      <c r="G798" t="s">
        <v>19</v>
      </c>
      <c r="H798" t="s">
        <v>17</v>
      </c>
      <c r="I798">
        <v>4</v>
      </c>
      <c r="J798">
        <v>1000</v>
      </c>
      <c r="K798" t="b">
        <v>0</v>
      </c>
      <c r="L798">
        <v>64</v>
      </c>
      <c r="M798" t="b">
        <v>0</v>
      </c>
      <c r="N798" t="b">
        <v>0</v>
      </c>
    </row>
    <row r="799" spans="1:14" x14ac:dyDescent="0.2">
      <c r="A799" t="s">
        <v>30</v>
      </c>
      <c r="B799" t="s">
        <v>23</v>
      </c>
      <c r="C799" t="s">
        <v>16</v>
      </c>
      <c r="D799">
        <v>1</v>
      </c>
      <c r="E799">
        <v>1</v>
      </c>
      <c r="F799">
        <v>327.16800000000001</v>
      </c>
      <c r="G799" t="s">
        <v>19</v>
      </c>
      <c r="H799" t="s">
        <v>17</v>
      </c>
      <c r="I799">
        <v>4</v>
      </c>
      <c r="J799">
        <v>1000</v>
      </c>
      <c r="K799" t="b">
        <v>0</v>
      </c>
      <c r="L799">
        <v>64</v>
      </c>
      <c r="M799" t="b">
        <v>0</v>
      </c>
      <c r="N799" t="b">
        <v>0</v>
      </c>
    </row>
    <row r="800" spans="1:14" x14ac:dyDescent="0.2">
      <c r="A800" t="s">
        <v>30</v>
      </c>
      <c r="B800" t="s">
        <v>24</v>
      </c>
      <c r="C800" t="s">
        <v>16</v>
      </c>
      <c r="D800">
        <v>1</v>
      </c>
      <c r="E800">
        <v>1</v>
      </c>
      <c r="F800">
        <v>1308.672</v>
      </c>
      <c r="G800" t="s">
        <v>19</v>
      </c>
      <c r="H800" t="s">
        <v>17</v>
      </c>
      <c r="I800">
        <v>4</v>
      </c>
      <c r="J800">
        <v>1000</v>
      </c>
      <c r="K800" t="b">
        <v>0</v>
      </c>
      <c r="L800">
        <v>64</v>
      </c>
      <c r="M800" t="b">
        <v>0</v>
      </c>
      <c r="N800" t="b">
        <v>0</v>
      </c>
    </row>
    <row r="801" spans="1:14" x14ac:dyDescent="0.2">
      <c r="A801" t="s">
        <v>30</v>
      </c>
      <c r="B801" t="s">
        <v>25</v>
      </c>
      <c r="C801" t="s">
        <v>16</v>
      </c>
      <c r="D801">
        <v>1</v>
      </c>
      <c r="E801">
        <v>1</v>
      </c>
      <c r="F801">
        <v>1935.882445</v>
      </c>
      <c r="G801" t="s">
        <v>19</v>
      </c>
      <c r="H801" t="s">
        <v>17</v>
      </c>
      <c r="I801">
        <v>4</v>
      </c>
      <c r="J801">
        <v>1000</v>
      </c>
      <c r="K801" t="b">
        <v>0</v>
      </c>
      <c r="L801">
        <v>64</v>
      </c>
      <c r="M801" t="b">
        <v>0</v>
      </c>
      <c r="N801" t="b">
        <v>0</v>
      </c>
    </row>
    <row r="802" spans="1:14" x14ac:dyDescent="0.2">
      <c r="A802" t="s">
        <v>30</v>
      </c>
      <c r="B802" t="s">
        <v>26</v>
      </c>
      <c r="C802" t="s">
        <v>16</v>
      </c>
      <c r="D802">
        <v>1</v>
      </c>
      <c r="E802">
        <v>1</v>
      </c>
      <c r="F802">
        <v>34406.400000000001</v>
      </c>
      <c r="G802" t="s">
        <v>19</v>
      </c>
      <c r="H802" t="s">
        <v>17</v>
      </c>
      <c r="I802">
        <v>4</v>
      </c>
      <c r="J802">
        <v>1000</v>
      </c>
      <c r="K802" t="b">
        <v>0</v>
      </c>
      <c r="L802">
        <v>64</v>
      </c>
      <c r="M802" t="b">
        <v>0</v>
      </c>
      <c r="N802" t="b">
        <v>0</v>
      </c>
    </row>
    <row r="803" spans="1:14" x14ac:dyDescent="0.2">
      <c r="A803" t="s">
        <v>30</v>
      </c>
      <c r="B803" t="s">
        <v>15</v>
      </c>
      <c r="C803" t="s">
        <v>16</v>
      </c>
      <c r="D803">
        <v>1</v>
      </c>
      <c r="E803">
        <v>970583</v>
      </c>
      <c r="F803">
        <v>411.33878700000002</v>
      </c>
      <c r="G803">
        <v>0.26050699999999999</v>
      </c>
      <c r="H803" t="s">
        <v>17</v>
      </c>
      <c r="I803">
        <v>4</v>
      </c>
      <c r="J803">
        <v>1000</v>
      </c>
      <c r="K803" t="b">
        <v>0</v>
      </c>
      <c r="L803">
        <v>64</v>
      </c>
      <c r="M803" t="b">
        <v>1</v>
      </c>
      <c r="N803" t="b">
        <v>0</v>
      </c>
    </row>
    <row r="804" spans="1:14" x14ac:dyDescent="0.2">
      <c r="A804" t="s">
        <v>30</v>
      </c>
      <c r="B804" t="s">
        <v>18</v>
      </c>
      <c r="C804" t="s">
        <v>16</v>
      </c>
      <c r="D804">
        <v>1</v>
      </c>
      <c r="E804">
        <v>1</v>
      </c>
      <c r="F804">
        <v>383.488</v>
      </c>
      <c r="G804" t="s">
        <v>19</v>
      </c>
      <c r="H804" t="s">
        <v>17</v>
      </c>
      <c r="I804">
        <v>4</v>
      </c>
      <c r="J804">
        <v>1000</v>
      </c>
      <c r="K804" t="b">
        <v>0</v>
      </c>
      <c r="L804">
        <v>64</v>
      </c>
      <c r="M804" t="b">
        <v>1</v>
      </c>
      <c r="N804" t="b">
        <v>0</v>
      </c>
    </row>
    <row r="805" spans="1:14" x14ac:dyDescent="0.2">
      <c r="A805" t="s">
        <v>30</v>
      </c>
      <c r="B805" t="s">
        <v>20</v>
      </c>
      <c r="C805" t="s">
        <v>16</v>
      </c>
      <c r="D805">
        <v>1</v>
      </c>
      <c r="E805">
        <v>1</v>
      </c>
      <c r="F805">
        <v>407.04</v>
      </c>
      <c r="G805" t="s">
        <v>19</v>
      </c>
      <c r="H805" t="s">
        <v>17</v>
      </c>
      <c r="I805">
        <v>4</v>
      </c>
      <c r="J805">
        <v>1000</v>
      </c>
      <c r="K805" t="b">
        <v>0</v>
      </c>
      <c r="L805">
        <v>64</v>
      </c>
      <c r="M805" t="b">
        <v>1</v>
      </c>
      <c r="N805" t="b">
        <v>0</v>
      </c>
    </row>
    <row r="806" spans="1:14" x14ac:dyDescent="0.2">
      <c r="A806" t="s">
        <v>30</v>
      </c>
      <c r="B806" t="s">
        <v>21</v>
      </c>
      <c r="C806" t="s">
        <v>16</v>
      </c>
      <c r="D806">
        <v>1</v>
      </c>
      <c r="E806">
        <v>1</v>
      </c>
      <c r="F806">
        <v>414.72</v>
      </c>
      <c r="G806" t="s">
        <v>19</v>
      </c>
      <c r="H806" t="s">
        <v>17</v>
      </c>
      <c r="I806">
        <v>4</v>
      </c>
      <c r="J806">
        <v>1000</v>
      </c>
      <c r="K806" t="b">
        <v>0</v>
      </c>
      <c r="L806">
        <v>64</v>
      </c>
      <c r="M806" t="b">
        <v>1</v>
      </c>
      <c r="N806" t="b">
        <v>0</v>
      </c>
    </row>
    <row r="807" spans="1:14" x14ac:dyDescent="0.2">
      <c r="A807" t="s">
        <v>30</v>
      </c>
      <c r="B807" t="s">
        <v>22</v>
      </c>
      <c r="C807" t="s">
        <v>16</v>
      </c>
      <c r="D807">
        <v>1</v>
      </c>
      <c r="E807">
        <v>1</v>
      </c>
      <c r="F807">
        <v>418.30399999999997</v>
      </c>
      <c r="G807" t="s">
        <v>19</v>
      </c>
      <c r="H807" t="s">
        <v>17</v>
      </c>
      <c r="I807">
        <v>4</v>
      </c>
      <c r="J807">
        <v>1000</v>
      </c>
      <c r="K807" t="b">
        <v>0</v>
      </c>
      <c r="L807">
        <v>64</v>
      </c>
      <c r="M807" t="b">
        <v>1</v>
      </c>
      <c r="N807" t="b">
        <v>0</v>
      </c>
    </row>
    <row r="808" spans="1:14" x14ac:dyDescent="0.2">
      <c r="A808" t="s">
        <v>30</v>
      </c>
      <c r="B808" t="s">
        <v>23</v>
      </c>
      <c r="C808" t="s">
        <v>16</v>
      </c>
      <c r="D808">
        <v>1</v>
      </c>
      <c r="E808">
        <v>1</v>
      </c>
      <c r="F808">
        <v>428.54399999999998</v>
      </c>
      <c r="G808" t="s">
        <v>19</v>
      </c>
      <c r="H808" t="s">
        <v>17</v>
      </c>
      <c r="I808">
        <v>4</v>
      </c>
      <c r="J808">
        <v>1000</v>
      </c>
      <c r="K808" t="b">
        <v>0</v>
      </c>
      <c r="L808">
        <v>64</v>
      </c>
      <c r="M808" t="b">
        <v>1</v>
      </c>
      <c r="N808" t="b">
        <v>0</v>
      </c>
    </row>
    <row r="809" spans="1:14" x14ac:dyDescent="0.2">
      <c r="A809" t="s">
        <v>30</v>
      </c>
      <c r="B809" t="s">
        <v>24</v>
      </c>
      <c r="C809" t="s">
        <v>16</v>
      </c>
      <c r="D809">
        <v>1</v>
      </c>
      <c r="E809">
        <v>1</v>
      </c>
      <c r="F809">
        <v>1385.299968</v>
      </c>
      <c r="G809" t="s">
        <v>19</v>
      </c>
      <c r="H809" t="s">
        <v>17</v>
      </c>
      <c r="I809">
        <v>4</v>
      </c>
      <c r="J809">
        <v>1000</v>
      </c>
      <c r="K809" t="b">
        <v>0</v>
      </c>
      <c r="L809">
        <v>64</v>
      </c>
      <c r="M809" t="b">
        <v>1</v>
      </c>
      <c r="N809" t="b">
        <v>0</v>
      </c>
    </row>
    <row r="810" spans="1:14" x14ac:dyDescent="0.2">
      <c r="A810" t="s">
        <v>30</v>
      </c>
      <c r="B810" t="s">
        <v>25</v>
      </c>
      <c r="C810" t="s">
        <v>16</v>
      </c>
      <c r="D810">
        <v>1</v>
      </c>
      <c r="E810">
        <v>1</v>
      </c>
      <c r="F810">
        <v>3264.272794</v>
      </c>
      <c r="G810" t="s">
        <v>19</v>
      </c>
      <c r="H810" t="s">
        <v>17</v>
      </c>
      <c r="I810">
        <v>4</v>
      </c>
      <c r="J810">
        <v>1000</v>
      </c>
      <c r="K810" t="b">
        <v>0</v>
      </c>
      <c r="L810">
        <v>64</v>
      </c>
      <c r="M810" t="b">
        <v>1</v>
      </c>
      <c r="N810" t="b">
        <v>0</v>
      </c>
    </row>
    <row r="811" spans="1:14" x14ac:dyDescent="0.2">
      <c r="A811" t="s">
        <v>30</v>
      </c>
      <c r="B811" t="s">
        <v>26</v>
      </c>
      <c r="C811" t="s">
        <v>16</v>
      </c>
      <c r="D811">
        <v>1</v>
      </c>
      <c r="E811">
        <v>1</v>
      </c>
      <c r="F811">
        <v>9469.9519999999993</v>
      </c>
      <c r="G811" t="s">
        <v>19</v>
      </c>
      <c r="H811" t="s">
        <v>17</v>
      </c>
      <c r="I811">
        <v>4</v>
      </c>
      <c r="J811">
        <v>1000</v>
      </c>
      <c r="K811" t="b">
        <v>0</v>
      </c>
      <c r="L811">
        <v>64</v>
      </c>
      <c r="M811" t="b">
        <v>1</v>
      </c>
      <c r="N811" t="b">
        <v>0</v>
      </c>
    </row>
    <row r="812" spans="1:14" x14ac:dyDescent="0.2">
      <c r="A812" t="s">
        <v>30</v>
      </c>
      <c r="B812" t="s">
        <v>15</v>
      </c>
      <c r="C812" t="s">
        <v>16</v>
      </c>
      <c r="D812">
        <v>1</v>
      </c>
      <c r="E812">
        <v>1221460</v>
      </c>
      <c r="F812">
        <v>326.65291500000001</v>
      </c>
      <c r="G812">
        <v>0.25424000000000002</v>
      </c>
      <c r="H812" t="s">
        <v>17</v>
      </c>
      <c r="I812">
        <v>4</v>
      </c>
      <c r="J812">
        <v>1000</v>
      </c>
      <c r="K812" t="b">
        <v>1</v>
      </c>
      <c r="L812">
        <v>64</v>
      </c>
      <c r="M812" t="b">
        <v>0</v>
      </c>
      <c r="N812" t="b">
        <v>0</v>
      </c>
    </row>
    <row r="813" spans="1:14" x14ac:dyDescent="0.2">
      <c r="A813" t="s">
        <v>30</v>
      </c>
      <c r="B813" t="s">
        <v>18</v>
      </c>
      <c r="C813" t="s">
        <v>16</v>
      </c>
      <c r="D813">
        <v>1</v>
      </c>
      <c r="E813">
        <v>1</v>
      </c>
      <c r="F813">
        <v>291.32799999999997</v>
      </c>
      <c r="G813" t="s">
        <v>19</v>
      </c>
      <c r="H813" t="s">
        <v>17</v>
      </c>
      <c r="I813">
        <v>4</v>
      </c>
      <c r="J813">
        <v>1000</v>
      </c>
      <c r="K813" t="b">
        <v>1</v>
      </c>
      <c r="L813">
        <v>64</v>
      </c>
      <c r="M813" t="b">
        <v>0</v>
      </c>
      <c r="N813" t="b">
        <v>0</v>
      </c>
    </row>
    <row r="814" spans="1:14" x14ac:dyDescent="0.2">
      <c r="A814" t="s">
        <v>30</v>
      </c>
      <c r="B814" t="s">
        <v>20</v>
      </c>
      <c r="C814" t="s">
        <v>16</v>
      </c>
      <c r="D814">
        <v>1</v>
      </c>
      <c r="E814">
        <v>1</v>
      </c>
      <c r="F814">
        <v>318.976</v>
      </c>
      <c r="G814" t="s">
        <v>19</v>
      </c>
      <c r="H814" t="s">
        <v>17</v>
      </c>
      <c r="I814">
        <v>4</v>
      </c>
      <c r="J814">
        <v>1000</v>
      </c>
      <c r="K814" t="b">
        <v>1</v>
      </c>
      <c r="L814">
        <v>64</v>
      </c>
      <c r="M814" t="b">
        <v>0</v>
      </c>
      <c r="N814" t="b">
        <v>0</v>
      </c>
    </row>
    <row r="815" spans="1:14" x14ac:dyDescent="0.2">
      <c r="A815" t="s">
        <v>30</v>
      </c>
      <c r="B815" t="s">
        <v>21</v>
      </c>
      <c r="C815" t="s">
        <v>16</v>
      </c>
      <c r="D815">
        <v>1</v>
      </c>
      <c r="E815">
        <v>1</v>
      </c>
      <c r="F815">
        <v>346.11200000000002</v>
      </c>
      <c r="G815" t="s">
        <v>19</v>
      </c>
      <c r="H815" t="s">
        <v>17</v>
      </c>
      <c r="I815">
        <v>4</v>
      </c>
      <c r="J815">
        <v>1000</v>
      </c>
      <c r="K815" t="b">
        <v>1</v>
      </c>
      <c r="L815">
        <v>64</v>
      </c>
      <c r="M815" t="b">
        <v>0</v>
      </c>
      <c r="N815" t="b">
        <v>0</v>
      </c>
    </row>
    <row r="816" spans="1:14" x14ac:dyDescent="0.2">
      <c r="A816" t="s">
        <v>30</v>
      </c>
      <c r="B816" t="s">
        <v>22</v>
      </c>
      <c r="C816" t="s">
        <v>16</v>
      </c>
      <c r="D816">
        <v>1</v>
      </c>
      <c r="E816">
        <v>1</v>
      </c>
      <c r="F816">
        <v>351.23200000000003</v>
      </c>
      <c r="G816" t="s">
        <v>19</v>
      </c>
      <c r="H816" t="s">
        <v>17</v>
      </c>
      <c r="I816">
        <v>4</v>
      </c>
      <c r="J816">
        <v>1000</v>
      </c>
      <c r="K816" t="b">
        <v>1</v>
      </c>
      <c r="L816">
        <v>64</v>
      </c>
      <c r="M816" t="b">
        <v>0</v>
      </c>
      <c r="N816" t="b">
        <v>0</v>
      </c>
    </row>
    <row r="817" spans="1:14" x14ac:dyDescent="0.2">
      <c r="A817" t="s">
        <v>30</v>
      </c>
      <c r="B817" t="s">
        <v>23</v>
      </c>
      <c r="C817" t="s">
        <v>16</v>
      </c>
      <c r="D817">
        <v>1</v>
      </c>
      <c r="E817">
        <v>1</v>
      </c>
      <c r="F817">
        <v>359.93599999999998</v>
      </c>
      <c r="G817" t="s">
        <v>19</v>
      </c>
      <c r="H817" t="s">
        <v>17</v>
      </c>
      <c r="I817">
        <v>4</v>
      </c>
      <c r="J817">
        <v>1000</v>
      </c>
      <c r="K817" t="b">
        <v>1</v>
      </c>
      <c r="L817">
        <v>64</v>
      </c>
      <c r="M817" t="b">
        <v>0</v>
      </c>
      <c r="N817" t="b">
        <v>0</v>
      </c>
    </row>
    <row r="818" spans="1:14" x14ac:dyDescent="0.2">
      <c r="A818" t="s">
        <v>30</v>
      </c>
      <c r="B818" t="s">
        <v>24</v>
      </c>
      <c r="C818" t="s">
        <v>16</v>
      </c>
      <c r="D818">
        <v>1</v>
      </c>
      <c r="E818">
        <v>1</v>
      </c>
      <c r="F818">
        <v>1406.9760000000001</v>
      </c>
      <c r="G818" t="s">
        <v>19</v>
      </c>
      <c r="H818" t="s">
        <v>17</v>
      </c>
      <c r="I818">
        <v>4</v>
      </c>
      <c r="J818">
        <v>1000</v>
      </c>
      <c r="K818" t="b">
        <v>1</v>
      </c>
      <c r="L818">
        <v>64</v>
      </c>
      <c r="M818" t="b">
        <v>0</v>
      </c>
      <c r="N818" t="b">
        <v>0</v>
      </c>
    </row>
    <row r="819" spans="1:14" x14ac:dyDescent="0.2">
      <c r="A819" t="s">
        <v>30</v>
      </c>
      <c r="B819" t="s">
        <v>25</v>
      </c>
      <c r="C819" t="s">
        <v>16</v>
      </c>
      <c r="D819">
        <v>1</v>
      </c>
      <c r="E819">
        <v>1</v>
      </c>
      <c r="F819">
        <v>4583.9294460000001</v>
      </c>
      <c r="G819" t="s">
        <v>19</v>
      </c>
      <c r="H819" t="s">
        <v>17</v>
      </c>
      <c r="I819">
        <v>4</v>
      </c>
      <c r="J819">
        <v>1000</v>
      </c>
      <c r="K819" t="b">
        <v>1</v>
      </c>
      <c r="L819">
        <v>64</v>
      </c>
      <c r="M819" t="b">
        <v>0</v>
      </c>
      <c r="N819" t="b">
        <v>0</v>
      </c>
    </row>
    <row r="820" spans="1:14" x14ac:dyDescent="0.2">
      <c r="A820" t="s">
        <v>30</v>
      </c>
      <c r="B820" t="s">
        <v>26</v>
      </c>
      <c r="C820" t="s">
        <v>16</v>
      </c>
      <c r="D820">
        <v>1</v>
      </c>
      <c r="E820">
        <v>1</v>
      </c>
      <c r="F820">
        <v>9912.32</v>
      </c>
      <c r="G820" t="s">
        <v>19</v>
      </c>
      <c r="H820" t="s">
        <v>17</v>
      </c>
      <c r="I820">
        <v>4</v>
      </c>
      <c r="J820">
        <v>1000</v>
      </c>
      <c r="K820" t="b">
        <v>1</v>
      </c>
      <c r="L820">
        <v>64</v>
      </c>
      <c r="M820" t="b">
        <v>0</v>
      </c>
      <c r="N820" t="b">
        <v>0</v>
      </c>
    </row>
    <row r="821" spans="1:14" x14ac:dyDescent="0.2">
      <c r="A821" t="s">
        <v>30</v>
      </c>
      <c r="B821" t="s">
        <v>15</v>
      </c>
      <c r="C821" t="s">
        <v>16</v>
      </c>
      <c r="D821">
        <v>1</v>
      </c>
      <c r="E821">
        <v>986361</v>
      </c>
      <c r="F821">
        <v>404.74260700000002</v>
      </c>
      <c r="G821">
        <v>0.31824400000000003</v>
      </c>
      <c r="H821" t="s">
        <v>17</v>
      </c>
      <c r="I821">
        <v>4</v>
      </c>
      <c r="J821">
        <v>1000</v>
      </c>
      <c r="K821" t="b">
        <v>1</v>
      </c>
      <c r="L821">
        <v>64</v>
      </c>
      <c r="M821" t="b">
        <v>1</v>
      </c>
      <c r="N821" t="b">
        <v>0</v>
      </c>
    </row>
    <row r="822" spans="1:14" x14ac:dyDescent="0.2">
      <c r="A822" t="s">
        <v>30</v>
      </c>
      <c r="B822" t="s">
        <v>18</v>
      </c>
      <c r="C822" t="s">
        <v>16</v>
      </c>
      <c r="D822">
        <v>1</v>
      </c>
      <c r="E822">
        <v>1</v>
      </c>
      <c r="F822">
        <v>361.47199999999998</v>
      </c>
      <c r="G822" t="s">
        <v>19</v>
      </c>
      <c r="H822" t="s">
        <v>17</v>
      </c>
      <c r="I822">
        <v>4</v>
      </c>
      <c r="J822">
        <v>1000</v>
      </c>
      <c r="K822" t="b">
        <v>1</v>
      </c>
      <c r="L822">
        <v>64</v>
      </c>
      <c r="M822" t="b">
        <v>1</v>
      </c>
      <c r="N822" t="b">
        <v>0</v>
      </c>
    </row>
    <row r="823" spans="1:14" x14ac:dyDescent="0.2">
      <c r="A823" t="s">
        <v>30</v>
      </c>
      <c r="B823" t="s">
        <v>20</v>
      </c>
      <c r="C823" t="s">
        <v>16</v>
      </c>
      <c r="D823">
        <v>1</v>
      </c>
      <c r="E823">
        <v>1</v>
      </c>
      <c r="F823">
        <v>400.38400000000001</v>
      </c>
      <c r="G823" t="s">
        <v>19</v>
      </c>
      <c r="H823" t="s">
        <v>17</v>
      </c>
      <c r="I823">
        <v>4</v>
      </c>
      <c r="J823">
        <v>1000</v>
      </c>
      <c r="K823" t="b">
        <v>1</v>
      </c>
      <c r="L823">
        <v>64</v>
      </c>
      <c r="M823" t="b">
        <v>1</v>
      </c>
      <c r="N823" t="b">
        <v>0</v>
      </c>
    </row>
    <row r="824" spans="1:14" x14ac:dyDescent="0.2">
      <c r="A824" t="s">
        <v>30</v>
      </c>
      <c r="B824" t="s">
        <v>21</v>
      </c>
      <c r="C824" t="s">
        <v>16</v>
      </c>
      <c r="D824">
        <v>1</v>
      </c>
      <c r="E824">
        <v>1</v>
      </c>
      <c r="F824">
        <v>420.35199999999998</v>
      </c>
      <c r="G824" t="s">
        <v>19</v>
      </c>
      <c r="H824" t="s">
        <v>17</v>
      </c>
      <c r="I824">
        <v>4</v>
      </c>
      <c r="J824">
        <v>1000</v>
      </c>
      <c r="K824" t="b">
        <v>1</v>
      </c>
      <c r="L824">
        <v>64</v>
      </c>
      <c r="M824" t="b">
        <v>1</v>
      </c>
      <c r="N824" t="b">
        <v>0</v>
      </c>
    </row>
    <row r="825" spans="1:14" x14ac:dyDescent="0.2">
      <c r="A825" t="s">
        <v>30</v>
      </c>
      <c r="B825" t="s">
        <v>22</v>
      </c>
      <c r="C825" t="s">
        <v>16</v>
      </c>
      <c r="D825">
        <v>1</v>
      </c>
      <c r="E825">
        <v>1</v>
      </c>
      <c r="F825">
        <v>424.44799999999998</v>
      </c>
      <c r="G825" t="s">
        <v>19</v>
      </c>
      <c r="H825" t="s">
        <v>17</v>
      </c>
      <c r="I825">
        <v>4</v>
      </c>
      <c r="J825">
        <v>1000</v>
      </c>
      <c r="K825" t="b">
        <v>1</v>
      </c>
      <c r="L825">
        <v>64</v>
      </c>
      <c r="M825" t="b">
        <v>1</v>
      </c>
      <c r="N825" t="b">
        <v>0</v>
      </c>
    </row>
    <row r="826" spans="1:14" x14ac:dyDescent="0.2">
      <c r="A826" t="s">
        <v>30</v>
      </c>
      <c r="B826" t="s">
        <v>23</v>
      </c>
      <c r="C826" t="s">
        <v>16</v>
      </c>
      <c r="D826">
        <v>1</v>
      </c>
      <c r="E826">
        <v>1</v>
      </c>
      <c r="F826">
        <v>435.2</v>
      </c>
      <c r="G826" t="s">
        <v>19</v>
      </c>
      <c r="H826" t="s">
        <v>17</v>
      </c>
      <c r="I826">
        <v>4</v>
      </c>
      <c r="J826">
        <v>1000</v>
      </c>
      <c r="K826" t="b">
        <v>1</v>
      </c>
      <c r="L826">
        <v>64</v>
      </c>
      <c r="M826" t="b">
        <v>1</v>
      </c>
      <c r="N826" t="b">
        <v>0</v>
      </c>
    </row>
    <row r="827" spans="1:14" x14ac:dyDescent="0.2">
      <c r="A827" t="s">
        <v>30</v>
      </c>
      <c r="B827" t="s">
        <v>24</v>
      </c>
      <c r="C827" t="s">
        <v>16</v>
      </c>
      <c r="D827">
        <v>1</v>
      </c>
      <c r="E827">
        <v>1</v>
      </c>
      <c r="F827">
        <v>1492.992</v>
      </c>
      <c r="G827" t="s">
        <v>19</v>
      </c>
      <c r="H827" t="s">
        <v>17</v>
      </c>
      <c r="I827">
        <v>4</v>
      </c>
      <c r="J827">
        <v>1000</v>
      </c>
      <c r="K827" t="b">
        <v>1</v>
      </c>
      <c r="L827">
        <v>64</v>
      </c>
      <c r="M827" t="b">
        <v>1</v>
      </c>
      <c r="N827" t="b">
        <v>0</v>
      </c>
    </row>
    <row r="828" spans="1:14" x14ac:dyDescent="0.2">
      <c r="A828" t="s">
        <v>30</v>
      </c>
      <c r="B828" t="s">
        <v>25</v>
      </c>
      <c r="C828" t="s">
        <v>16</v>
      </c>
      <c r="D828">
        <v>1</v>
      </c>
      <c r="E828">
        <v>1</v>
      </c>
      <c r="F828">
        <v>5120</v>
      </c>
      <c r="G828" t="s">
        <v>19</v>
      </c>
      <c r="H828" t="s">
        <v>17</v>
      </c>
      <c r="I828">
        <v>4</v>
      </c>
      <c r="J828">
        <v>1000</v>
      </c>
      <c r="K828" t="b">
        <v>1</v>
      </c>
      <c r="L828">
        <v>64</v>
      </c>
      <c r="M828" t="b">
        <v>1</v>
      </c>
      <c r="N828" t="b">
        <v>0</v>
      </c>
    </row>
    <row r="829" spans="1:14" x14ac:dyDescent="0.2">
      <c r="A829" t="s">
        <v>30</v>
      </c>
      <c r="B829" t="s">
        <v>26</v>
      </c>
      <c r="C829" t="s">
        <v>16</v>
      </c>
      <c r="D829">
        <v>1</v>
      </c>
      <c r="E829">
        <v>1</v>
      </c>
      <c r="F829">
        <v>11485.183999999999</v>
      </c>
      <c r="G829" t="s">
        <v>19</v>
      </c>
      <c r="H829" t="s">
        <v>17</v>
      </c>
      <c r="I829">
        <v>4</v>
      </c>
      <c r="J829">
        <v>1000</v>
      </c>
      <c r="K829" t="b">
        <v>1</v>
      </c>
      <c r="L829">
        <v>64</v>
      </c>
      <c r="M829" t="b">
        <v>1</v>
      </c>
      <c r="N829" t="b">
        <v>0</v>
      </c>
    </row>
    <row r="830" spans="1:14" x14ac:dyDescent="0.2">
      <c r="A830" t="s">
        <v>30</v>
      </c>
      <c r="B830" t="s">
        <v>15</v>
      </c>
      <c r="C830" t="s">
        <v>16</v>
      </c>
      <c r="D830">
        <v>1</v>
      </c>
      <c r="E830">
        <v>11963</v>
      </c>
      <c r="F830">
        <v>33976.622329999998</v>
      </c>
      <c r="G830">
        <v>45.328764999999997</v>
      </c>
      <c r="H830" t="s">
        <v>17</v>
      </c>
      <c r="I830">
        <v>4</v>
      </c>
      <c r="J830">
        <v>100000</v>
      </c>
      <c r="K830" t="b">
        <v>0</v>
      </c>
      <c r="L830">
        <v>64</v>
      </c>
      <c r="M830" t="b">
        <v>0</v>
      </c>
      <c r="N830" t="b">
        <v>0</v>
      </c>
    </row>
    <row r="831" spans="1:14" x14ac:dyDescent="0.2">
      <c r="A831" t="s">
        <v>30</v>
      </c>
      <c r="B831" t="s">
        <v>18</v>
      </c>
      <c r="C831" t="s">
        <v>16</v>
      </c>
      <c r="D831">
        <v>1</v>
      </c>
      <c r="E831">
        <v>1</v>
      </c>
      <c r="F831">
        <v>30048.256000000001</v>
      </c>
      <c r="G831" t="s">
        <v>19</v>
      </c>
      <c r="H831" t="s">
        <v>17</v>
      </c>
      <c r="I831">
        <v>4</v>
      </c>
      <c r="J831">
        <v>100000</v>
      </c>
      <c r="K831" t="b">
        <v>0</v>
      </c>
      <c r="L831">
        <v>64</v>
      </c>
      <c r="M831" t="b">
        <v>0</v>
      </c>
      <c r="N831" t="b">
        <v>0</v>
      </c>
    </row>
    <row r="832" spans="1:14" x14ac:dyDescent="0.2">
      <c r="A832" t="s">
        <v>30</v>
      </c>
      <c r="B832" t="s">
        <v>20</v>
      </c>
      <c r="C832" t="s">
        <v>16</v>
      </c>
      <c r="D832">
        <v>1</v>
      </c>
      <c r="E832">
        <v>1</v>
      </c>
      <c r="F832">
        <v>34144.256000000001</v>
      </c>
      <c r="G832" t="s">
        <v>19</v>
      </c>
      <c r="H832" t="s">
        <v>17</v>
      </c>
      <c r="I832">
        <v>4</v>
      </c>
      <c r="J832">
        <v>100000</v>
      </c>
      <c r="K832" t="b">
        <v>0</v>
      </c>
      <c r="L832">
        <v>64</v>
      </c>
      <c r="M832" t="b">
        <v>0</v>
      </c>
      <c r="N832" t="b">
        <v>0</v>
      </c>
    </row>
    <row r="833" spans="1:14" x14ac:dyDescent="0.2">
      <c r="A833" t="s">
        <v>30</v>
      </c>
      <c r="B833" t="s">
        <v>21</v>
      </c>
      <c r="C833" t="s">
        <v>16</v>
      </c>
      <c r="D833">
        <v>1</v>
      </c>
      <c r="E833">
        <v>1</v>
      </c>
      <c r="F833">
        <v>35651.584000000003</v>
      </c>
      <c r="G833" t="s">
        <v>19</v>
      </c>
      <c r="H833" t="s">
        <v>17</v>
      </c>
      <c r="I833">
        <v>4</v>
      </c>
      <c r="J833">
        <v>100000</v>
      </c>
      <c r="K833" t="b">
        <v>0</v>
      </c>
      <c r="L833">
        <v>64</v>
      </c>
      <c r="M833" t="b">
        <v>0</v>
      </c>
      <c r="N833" t="b">
        <v>0</v>
      </c>
    </row>
    <row r="834" spans="1:14" x14ac:dyDescent="0.2">
      <c r="A834" t="s">
        <v>30</v>
      </c>
      <c r="B834" t="s">
        <v>22</v>
      </c>
      <c r="C834" t="s">
        <v>16</v>
      </c>
      <c r="D834">
        <v>1</v>
      </c>
      <c r="E834">
        <v>1</v>
      </c>
      <c r="F834">
        <v>35913.728000000003</v>
      </c>
      <c r="G834" t="s">
        <v>19</v>
      </c>
      <c r="H834" t="s">
        <v>17</v>
      </c>
      <c r="I834">
        <v>4</v>
      </c>
      <c r="J834">
        <v>100000</v>
      </c>
      <c r="K834" t="b">
        <v>0</v>
      </c>
      <c r="L834">
        <v>64</v>
      </c>
      <c r="M834" t="b">
        <v>0</v>
      </c>
      <c r="N834" t="b">
        <v>0</v>
      </c>
    </row>
    <row r="835" spans="1:14" x14ac:dyDescent="0.2">
      <c r="A835" t="s">
        <v>30</v>
      </c>
      <c r="B835" t="s">
        <v>23</v>
      </c>
      <c r="C835" t="s">
        <v>16</v>
      </c>
      <c r="D835">
        <v>1</v>
      </c>
      <c r="E835">
        <v>1</v>
      </c>
      <c r="F835">
        <v>36110.336000000003</v>
      </c>
      <c r="G835" t="s">
        <v>19</v>
      </c>
      <c r="H835" t="s">
        <v>17</v>
      </c>
      <c r="I835">
        <v>4</v>
      </c>
      <c r="J835">
        <v>100000</v>
      </c>
      <c r="K835" t="b">
        <v>0</v>
      </c>
      <c r="L835">
        <v>64</v>
      </c>
      <c r="M835" t="b">
        <v>0</v>
      </c>
      <c r="N835" t="b">
        <v>0</v>
      </c>
    </row>
    <row r="836" spans="1:14" x14ac:dyDescent="0.2">
      <c r="A836" t="s">
        <v>30</v>
      </c>
      <c r="B836" t="s">
        <v>24</v>
      </c>
      <c r="C836" t="s">
        <v>16</v>
      </c>
      <c r="D836">
        <v>1</v>
      </c>
      <c r="E836">
        <v>1</v>
      </c>
      <c r="F836">
        <v>39124.991999999998</v>
      </c>
      <c r="G836" t="s">
        <v>19</v>
      </c>
      <c r="H836" t="s">
        <v>17</v>
      </c>
      <c r="I836">
        <v>4</v>
      </c>
      <c r="J836">
        <v>100000</v>
      </c>
      <c r="K836" t="b">
        <v>0</v>
      </c>
      <c r="L836">
        <v>64</v>
      </c>
      <c r="M836" t="b">
        <v>0</v>
      </c>
      <c r="N836" t="b">
        <v>0</v>
      </c>
    </row>
    <row r="837" spans="1:14" x14ac:dyDescent="0.2">
      <c r="A837" t="s">
        <v>30</v>
      </c>
      <c r="B837" t="s">
        <v>25</v>
      </c>
      <c r="C837" t="s">
        <v>16</v>
      </c>
      <c r="D837">
        <v>1</v>
      </c>
      <c r="E837">
        <v>1</v>
      </c>
      <c r="F837">
        <v>43870.506189</v>
      </c>
      <c r="G837" t="s">
        <v>19</v>
      </c>
      <c r="H837" t="s">
        <v>17</v>
      </c>
      <c r="I837">
        <v>4</v>
      </c>
      <c r="J837">
        <v>100000</v>
      </c>
      <c r="K837" t="b">
        <v>0</v>
      </c>
      <c r="L837">
        <v>64</v>
      </c>
      <c r="M837" t="b">
        <v>0</v>
      </c>
      <c r="N837" t="b">
        <v>0</v>
      </c>
    </row>
    <row r="838" spans="1:14" x14ac:dyDescent="0.2">
      <c r="A838" t="s">
        <v>30</v>
      </c>
      <c r="B838" t="s">
        <v>26</v>
      </c>
      <c r="C838" t="s">
        <v>16</v>
      </c>
      <c r="D838">
        <v>1</v>
      </c>
      <c r="E838">
        <v>1</v>
      </c>
      <c r="F838">
        <v>43909.120000000003</v>
      </c>
      <c r="G838" t="s">
        <v>19</v>
      </c>
      <c r="H838" t="s">
        <v>17</v>
      </c>
      <c r="I838">
        <v>4</v>
      </c>
      <c r="J838">
        <v>100000</v>
      </c>
      <c r="K838" t="b">
        <v>0</v>
      </c>
      <c r="L838">
        <v>64</v>
      </c>
      <c r="M838" t="b">
        <v>0</v>
      </c>
      <c r="N838" t="b">
        <v>0</v>
      </c>
    </row>
    <row r="839" spans="1:14" x14ac:dyDescent="0.2">
      <c r="A839" t="s">
        <v>30</v>
      </c>
      <c r="B839" t="s">
        <v>15</v>
      </c>
      <c r="C839" t="s">
        <v>16</v>
      </c>
      <c r="D839">
        <v>1</v>
      </c>
      <c r="E839">
        <v>10589</v>
      </c>
      <c r="F839">
        <v>38559.521967000001</v>
      </c>
      <c r="G839">
        <v>76.594016999999994</v>
      </c>
      <c r="H839" t="s">
        <v>17</v>
      </c>
      <c r="I839">
        <v>4</v>
      </c>
      <c r="J839">
        <v>100000</v>
      </c>
      <c r="K839" t="b">
        <v>0</v>
      </c>
      <c r="L839">
        <v>64</v>
      </c>
      <c r="M839" t="b">
        <v>1</v>
      </c>
      <c r="N839" t="b">
        <v>0</v>
      </c>
    </row>
    <row r="840" spans="1:14" x14ac:dyDescent="0.2">
      <c r="A840" t="s">
        <v>30</v>
      </c>
      <c r="B840" t="s">
        <v>18</v>
      </c>
      <c r="C840" t="s">
        <v>16</v>
      </c>
      <c r="D840">
        <v>1</v>
      </c>
      <c r="E840">
        <v>1</v>
      </c>
      <c r="F840">
        <v>34734.080000000002</v>
      </c>
      <c r="G840" t="s">
        <v>19</v>
      </c>
      <c r="H840" t="s">
        <v>17</v>
      </c>
      <c r="I840">
        <v>4</v>
      </c>
      <c r="J840">
        <v>100000</v>
      </c>
      <c r="K840" t="b">
        <v>0</v>
      </c>
      <c r="L840">
        <v>64</v>
      </c>
      <c r="M840" t="b">
        <v>1</v>
      </c>
      <c r="N840" t="b">
        <v>0</v>
      </c>
    </row>
    <row r="841" spans="1:14" x14ac:dyDescent="0.2">
      <c r="A841" t="s">
        <v>30</v>
      </c>
      <c r="B841" t="s">
        <v>20</v>
      </c>
      <c r="C841" t="s">
        <v>16</v>
      </c>
      <c r="D841">
        <v>1</v>
      </c>
      <c r="E841">
        <v>1</v>
      </c>
      <c r="F841">
        <v>39190.527999999998</v>
      </c>
      <c r="G841" t="s">
        <v>19</v>
      </c>
      <c r="H841" t="s">
        <v>17</v>
      </c>
      <c r="I841">
        <v>4</v>
      </c>
      <c r="J841">
        <v>100000</v>
      </c>
      <c r="K841" t="b">
        <v>0</v>
      </c>
      <c r="L841">
        <v>64</v>
      </c>
      <c r="M841" t="b">
        <v>1</v>
      </c>
      <c r="N841" t="b">
        <v>0</v>
      </c>
    </row>
    <row r="842" spans="1:14" x14ac:dyDescent="0.2">
      <c r="A842" t="s">
        <v>30</v>
      </c>
      <c r="B842" t="s">
        <v>21</v>
      </c>
      <c r="C842" t="s">
        <v>16</v>
      </c>
      <c r="D842">
        <v>1</v>
      </c>
      <c r="E842">
        <v>1</v>
      </c>
      <c r="F842">
        <v>41615.360000000001</v>
      </c>
      <c r="G842" t="s">
        <v>19</v>
      </c>
      <c r="H842" t="s">
        <v>17</v>
      </c>
      <c r="I842">
        <v>4</v>
      </c>
      <c r="J842">
        <v>100000</v>
      </c>
      <c r="K842" t="b">
        <v>0</v>
      </c>
      <c r="L842">
        <v>64</v>
      </c>
      <c r="M842" t="b">
        <v>1</v>
      </c>
      <c r="N842" t="b">
        <v>0</v>
      </c>
    </row>
    <row r="843" spans="1:14" x14ac:dyDescent="0.2">
      <c r="A843" t="s">
        <v>30</v>
      </c>
      <c r="B843" t="s">
        <v>22</v>
      </c>
      <c r="C843" t="s">
        <v>16</v>
      </c>
      <c r="D843">
        <v>1</v>
      </c>
      <c r="E843">
        <v>1</v>
      </c>
      <c r="F843">
        <v>42270.720000000001</v>
      </c>
      <c r="G843" t="s">
        <v>19</v>
      </c>
      <c r="H843" t="s">
        <v>17</v>
      </c>
      <c r="I843">
        <v>4</v>
      </c>
      <c r="J843">
        <v>100000</v>
      </c>
      <c r="K843" t="b">
        <v>0</v>
      </c>
      <c r="L843">
        <v>64</v>
      </c>
      <c r="M843" t="b">
        <v>1</v>
      </c>
      <c r="N843" t="b">
        <v>0</v>
      </c>
    </row>
    <row r="844" spans="1:14" x14ac:dyDescent="0.2">
      <c r="A844" t="s">
        <v>30</v>
      </c>
      <c r="B844" t="s">
        <v>23</v>
      </c>
      <c r="C844" t="s">
        <v>16</v>
      </c>
      <c r="D844">
        <v>1</v>
      </c>
      <c r="E844">
        <v>1</v>
      </c>
      <c r="F844">
        <v>43057.152000000002</v>
      </c>
      <c r="G844" t="s">
        <v>19</v>
      </c>
      <c r="H844" t="s">
        <v>17</v>
      </c>
      <c r="I844">
        <v>4</v>
      </c>
      <c r="J844">
        <v>100000</v>
      </c>
      <c r="K844" t="b">
        <v>0</v>
      </c>
      <c r="L844">
        <v>64</v>
      </c>
      <c r="M844" t="b">
        <v>1</v>
      </c>
      <c r="N844" t="b">
        <v>0</v>
      </c>
    </row>
    <row r="845" spans="1:14" x14ac:dyDescent="0.2">
      <c r="A845" t="s">
        <v>30</v>
      </c>
      <c r="B845" t="s">
        <v>24</v>
      </c>
      <c r="C845" t="s">
        <v>16</v>
      </c>
      <c r="D845">
        <v>1</v>
      </c>
      <c r="E845">
        <v>1</v>
      </c>
      <c r="F845">
        <v>44329.205759999997</v>
      </c>
      <c r="G845" t="s">
        <v>19</v>
      </c>
      <c r="H845" t="s">
        <v>17</v>
      </c>
      <c r="I845">
        <v>4</v>
      </c>
      <c r="J845">
        <v>100000</v>
      </c>
      <c r="K845" t="b">
        <v>0</v>
      </c>
      <c r="L845">
        <v>64</v>
      </c>
      <c r="M845" t="b">
        <v>1</v>
      </c>
      <c r="N845" t="b">
        <v>0</v>
      </c>
    </row>
    <row r="846" spans="1:14" x14ac:dyDescent="0.2">
      <c r="A846" t="s">
        <v>30</v>
      </c>
      <c r="B846" t="s">
        <v>25</v>
      </c>
      <c r="C846" t="s">
        <v>16</v>
      </c>
      <c r="D846">
        <v>1</v>
      </c>
      <c r="E846">
        <v>1</v>
      </c>
      <c r="F846">
        <v>49009.131520000003</v>
      </c>
      <c r="G846" t="s">
        <v>19</v>
      </c>
      <c r="H846" t="s">
        <v>17</v>
      </c>
      <c r="I846">
        <v>4</v>
      </c>
      <c r="J846">
        <v>100000</v>
      </c>
      <c r="K846" t="b">
        <v>0</v>
      </c>
      <c r="L846">
        <v>64</v>
      </c>
      <c r="M846" t="b">
        <v>1</v>
      </c>
      <c r="N846" t="b">
        <v>0</v>
      </c>
    </row>
    <row r="847" spans="1:14" x14ac:dyDescent="0.2">
      <c r="A847" t="s">
        <v>30</v>
      </c>
      <c r="B847" t="s">
        <v>26</v>
      </c>
      <c r="C847" t="s">
        <v>16</v>
      </c>
      <c r="D847">
        <v>1</v>
      </c>
      <c r="E847">
        <v>1</v>
      </c>
      <c r="F847">
        <v>49086.464</v>
      </c>
      <c r="G847" t="s">
        <v>19</v>
      </c>
      <c r="H847" t="s">
        <v>17</v>
      </c>
      <c r="I847">
        <v>4</v>
      </c>
      <c r="J847">
        <v>100000</v>
      </c>
      <c r="K847" t="b">
        <v>0</v>
      </c>
      <c r="L847">
        <v>64</v>
      </c>
      <c r="M847" t="b">
        <v>1</v>
      </c>
      <c r="N847" t="b">
        <v>0</v>
      </c>
    </row>
    <row r="848" spans="1:14" x14ac:dyDescent="0.2">
      <c r="A848" t="s">
        <v>30</v>
      </c>
      <c r="B848" t="s">
        <v>15</v>
      </c>
      <c r="C848" t="s">
        <v>16</v>
      </c>
      <c r="D848">
        <v>1</v>
      </c>
      <c r="E848">
        <v>14824</v>
      </c>
      <c r="F848">
        <v>27339.285828</v>
      </c>
      <c r="G848">
        <v>94.224412999999998</v>
      </c>
      <c r="H848" t="s">
        <v>17</v>
      </c>
      <c r="I848">
        <v>4</v>
      </c>
      <c r="J848">
        <v>100000</v>
      </c>
      <c r="K848" t="b">
        <v>1</v>
      </c>
      <c r="L848">
        <v>64</v>
      </c>
      <c r="M848" t="b">
        <v>0</v>
      </c>
      <c r="N848" t="b">
        <v>0</v>
      </c>
    </row>
    <row r="849" spans="1:14" x14ac:dyDescent="0.2">
      <c r="A849" t="s">
        <v>30</v>
      </c>
      <c r="B849" t="s">
        <v>18</v>
      </c>
      <c r="C849" t="s">
        <v>16</v>
      </c>
      <c r="D849">
        <v>1</v>
      </c>
      <c r="E849">
        <v>1</v>
      </c>
      <c r="F849">
        <v>24707.072</v>
      </c>
      <c r="G849" t="s">
        <v>19</v>
      </c>
      <c r="H849" t="s">
        <v>17</v>
      </c>
      <c r="I849">
        <v>4</v>
      </c>
      <c r="J849">
        <v>100000</v>
      </c>
      <c r="K849" t="b">
        <v>1</v>
      </c>
      <c r="L849">
        <v>64</v>
      </c>
      <c r="M849" t="b">
        <v>0</v>
      </c>
      <c r="N849" t="b">
        <v>0</v>
      </c>
    </row>
    <row r="850" spans="1:14" x14ac:dyDescent="0.2">
      <c r="A850" t="s">
        <v>30</v>
      </c>
      <c r="B850" t="s">
        <v>20</v>
      </c>
      <c r="C850" t="s">
        <v>16</v>
      </c>
      <c r="D850">
        <v>1</v>
      </c>
      <c r="E850">
        <v>1</v>
      </c>
      <c r="F850">
        <v>26083.328000000001</v>
      </c>
      <c r="G850" t="s">
        <v>19</v>
      </c>
      <c r="H850" t="s">
        <v>17</v>
      </c>
      <c r="I850">
        <v>4</v>
      </c>
      <c r="J850">
        <v>100000</v>
      </c>
      <c r="K850" t="b">
        <v>1</v>
      </c>
      <c r="L850">
        <v>64</v>
      </c>
      <c r="M850" t="b">
        <v>0</v>
      </c>
      <c r="N850" t="b">
        <v>0</v>
      </c>
    </row>
    <row r="851" spans="1:14" x14ac:dyDescent="0.2">
      <c r="A851" t="s">
        <v>30</v>
      </c>
      <c r="B851" t="s">
        <v>21</v>
      </c>
      <c r="C851" t="s">
        <v>16</v>
      </c>
      <c r="D851">
        <v>1</v>
      </c>
      <c r="E851">
        <v>1</v>
      </c>
      <c r="F851">
        <v>29491.200000000001</v>
      </c>
      <c r="G851" t="s">
        <v>19</v>
      </c>
      <c r="H851" t="s">
        <v>17</v>
      </c>
      <c r="I851">
        <v>4</v>
      </c>
      <c r="J851">
        <v>100000</v>
      </c>
      <c r="K851" t="b">
        <v>1</v>
      </c>
      <c r="L851">
        <v>64</v>
      </c>
      <c r="M851" t="b">
        <v>0</v>
      </c>
      <c r="N851" t="b">
        <v>0</v>
      </c>
    </row>
    <row r="852" spans="1:14" x14ac:dyDescent="0.2">
      <c r="A852" t="s">
        <v>30</v>
      </c>
      <c r="B852" t="s">
        <v>22</v>
      </c>
      <c r="C852" t="s">
        <v>16</v>
      </c>
      <c r="D852">
        <v>1</v>
      </c>
      <c r="E852">
        <v>1</v>
      </c>
      <c r="F852">
        <v>32858.112000000001</v>
      </c>
      <c r="G852" t="s">
        <v>19</v>
      </c>
      <c r="H852" t="s">
        <v>17</v>
      </c>
      <c r="I852">
        <v>4</v>
      </c>
      <c r="J852">
        <v>100000</v>
      </c>
      <c r="K852" t="b">
        <v>1</v>
      </c>
      <c r="L852">
        <v>64</v>
      </c>
      <c r="M852" t="b">
        <v>0</v>
      </c>
      <c r="N852" t="b">
        <v>0</v>
      </c>
    </row>
    <row r="853" spans="1:14" x14ac:dyDescent="0.2">
      <c r="A853" t="s">
        <v>30</v>
      </c>
      <c r="B853" t="s">
        <v>23</v>
      </c>
      <c r="C853" t="s">
        <v>16</v>
      </c>
      <c r="D853">
        <v>1</v>
      </c>
      <c r="E853">
        <v>1</v>
      </c>
      <c r="F853">
        <v>48168.959999999999</v>
      </c>
      <c r="G853" t="s">
        <v>19</v>
      </c>
      <c r="H853" t="s">
        <v>17</v>
      </c>
      <c r="I853">
        <v>4</v>
      </c>
      <c r="J853">
        <v>100000</v>
      </c>
      <c r="K853" t="b">
        <v>1</v>
      </c>
      <c r="L853">
        <v>64</v>
      </c>
      <c r="M853" t="b">
        <v>0</v>
      </c>
      <c r="N853" t="b">
        <v>0</v>
      </c>
    </row>
    <row r="854" spans="1:14" x14ac:dyDescent="0.2">
      <c r="A854" t="s">
        <v>30</v>
      </c>
      <c r="B854" t="s">
        <v>24</v>
      </c>
      <c r="C854" t="s">
        <v>16</v>
      </c>
      <c r="D854">
        <v>1</v>
      </c>
      <c r="E854">
        <v>1</v>
      </c>
      <c r="F854">
        <v>49741.824000000001</v>
      </c>
      <c r="G854" t="s">
        <v>19</v>
      </c>
      <c r="H854" t="s">
        <v>17</v>
      </c>
      <c r="I854">
        <v>4</v>
      </c>
      <c r="J854">
        <v>100000</v>
      </c>
      <c r="K854" t="b">
        <v>1</v>
      </c>
      <c r="L854">
        <v>64</v>
      </c>
      <c r="M854" t="b">
        <v>0</v>
      </c>
      <c r="N854" t="b">
        <v>0</v>
      </c>
    </row>
    <row r="855" spans="1:14" x14ac:dyDescent="0.2">
      <c r="A855" t="s">
        <v>30</v>
      </c>
      <c r="B855" t="s">
        <v>25</v>
      </c>
      <c r="C855" t="s">
        <v>16</v>
      </c>
      <c r="D855">
        <v>1</v>
      </c>
      <c r="E855">
        <v>1</v>
      </c>
      <c r="F855">
        <v>50593.792000000001</v>
      </c>
      <c r="G855" t="s">
        <v>19</v>
      </c>
      <c r="H855" t="s">
        <v>17</v>
      </c>
      <c r="I855">
        <v>4</v>
      </c>
      <c r="J855">
        <v>100000</v>
      </c>
      <c r="K855" t="b">
        <v>1</v>
      </c>
      <c r="L855">
        <v>64</v>
      </c>
      <c r="M855" t="b">
        <v>0</v>
      </c>
      <c r="N855" t="b">
        <v>0</v>
      </c>
    </row>
    <row r="856" spans="1:14" x14ac:dyDescent="0.2">
      <c r="A856" t="s">
        <v>30</v>
      </c>
      <c r="B856" t="s">
        <v>26</v>
      </c>
      <c r="C856" t="s">
        <v>16</v>
      </c>
      <c r="D856">
        <v>1</v>
      </c>
      <c r="E856">
        <v>1</v>
      </c>
      <c r="F856">
        <v>50593.792000000001</v>
      </c>
      <c r="G856" t="s">
        <v>19</v>
      </c>
      <c r="H856" t="s">
        <v>17</v>
      </c>
      <c r="I856">
        <v>4</v>
      </c>
      <c r="J856">
        <v>100000</v>
      </c>
      <c r="K856" t="b">
        <v>1</v>
      </c>
      <c r="L856">
        <v>64</v>
      </c>
      <c r="M856" t="b">
        <v>0</v>
      </c>
      <c r="N856" t="b">
        <v>0</v>
      </c>
    </row>
    <row r="857" spans="1:14" x14ac:dyDescent="0.2">
      <c r="A857" t="s">
        <v>30</v>
      </c>
      <c r="B857" t="s">
        <v>15</v>
      </c>
      <c r="C857" t="s">
        <v>16</v>
      </c>
      <c r="D857">
        <v>1</v>
      </c>
      <c r="E857">
        <v>12535</v>
      </c>
      <c r="F857">
        <v>32370.434104</v>
      </c>
      <c r="G857">
        <v>114.162414</v>
      </c>
      <c r="H857" t="s">
        <v>17</v>
      </c>
      <c r="I857">
        <v>4</v>
      </c>
      <c r="J857">
        <v>100000</v>
      </c>
      <c r="K857" t="b">
        <v>1</v>
      </c>
      <c r="L857">
        <v>64</v>
      </c>
      <c r="M857" t="b">
        <v>1</v>
      </c>
      <c r="N857" t="b">
        <v>0</v>
      </c>
    </row>
    <row r="858" spans="1:14" x14ac:dyDescent="0.2">
      <c r="A858" t="s">
        <v>30</v>
      </c>
      <c r="B858" t="s">
        <v>18</v>
      </c>
      <c r="C858" t="s">
        <v>16</v>
      </c>
      <c r="D858">
        <v>1</v>
      </c>
      <c r="E858">
        <v>1</v>
      </c>
      <c r="F858">
        <v>28508.16</v>
      </c>
      <c r="G858" t="s">
        <v>19</v>
      </c>
      <c r="H858" t="s">
        <v>17</v>
      </c>
      <c r="I858">
        <v>4</v>
      </c>
      <c r="J858">
        <v>100000</v>
      </c>
      <c r="K858" t="b">
        <v>1</v>
      </c>
      <c r="L858">
        <v>64</v>
      </c>
      <c r="M858" t="b">
        <v>1</v>
      </c>
      <c r="N858" t="b">
        <v>0</v>
      </c>
    </row>
    <row r="859" spans="1:14" x14ac:dyDescent="0.2">
      <c r="A859" t="s">
        <v>30</v>
      </c>
      <c r="B859" t="s">
        <v>20</v>
      </c>
      <c r="C859" t="s">
        <v>16</v>
      </c>
      <c r="D859">
        <v>1</v>
      </c>
      <c r="E859">
        <v>1</v>
      </c>
      <c r="F859">
        <v>31457.279999999999</v>
      </c>
      <c r="G859" t="s">
        <v>19</v>
      </c>
      <c r="H859" t="s">
        <v>17</v>
      </c>
      <c r="I859">
        <v>4</v>
      </c>
      <c r="J859">
        <v>100000</v>
      </c>
      <c r="K859" t="b">
        <v>1</v>
      </c>
      <c r="L859">
        <v>64</v>
      </c>
      <c r="M859" t="b">
        <v>1</v>
      </c>
      <c r="N859" t="b">
        <v>0</v>
      </c>
    </row>
    <row r="860" spans="1:14" x14ac:dyDescent="0.2">
      <c r="A860" t="s">
        <v>30</v>
      </c>
      <c r="B860" t="s">
        <v>21</v>
      </c>
      <c r="C860" t="s">
        <v>16</v>
      </c>
      <c r="D860">
        <v>1</v>
      </c>
      <c r="E860">
        <v>1</v>
      </c>
      <c r="F860">
        <v>34996.224000000002</v>
      </c>
      <c r="G860" t="s">
        <v>19</v>
      </c>
      <c r="H860" t="s">
        <v>17</v>
      </c>
      <c r="I860">
        <v>4</v>
      </c>
      <c r="J860">
        <v>100000</v>
      </c>
      <c r="K860" t="b">
        <v>1</v>
      </c>
      <c r="L860">
        <v>64</v>
      </c>
      <c r="M860" t="b">
        <v>1</v>
      </c>
      <c r="N860" t="b">
        <v>0</v>
      </c>
    </row>
    <row r="861" spans="1:14" x14ac:dyDescent="0.2">
      <c r="A861" t="s">
        <v>30</v>
      </c>
      <c r="B861" t="s">
        <v>22</v>
      </c>
      <c r="C861" t="s">
        <v>16</v>
      </c>
      <c r="D861">
        <v>1</v>
      </c>
      <c r="E861">
        <v>1</v>
      </c>
      <c r="F861">
        <v>36765.696000000004</v>
      </c>
      <c r="G861" t="s">
        <v>19</v>
      </c>
      <c r="H861" t="s">
        <v>17</v>
      </c>
      <c r="I861">
        <v>4</v>
      </c>
      <c r="J861">
        <v>100000</v>
      </c>
      <c r="K861" t="b">
        <v>1</v>
      </c>
      <c r="L861">
        <v>64</v>
      </c>
      <c r="M861" t="b">
        <v>1</v>
      </c>
      <c r="N861" t="b">
        <v>0</v>
      </c>
    </row>
    <row r="862" spans="1:14" x14ac:dyDescent="0.2">
      <c r="A862" t="s">
        <v>30</v>
      </c>
      <c r="B862" t="s">
        <v>23</v>
      </c>
      <c r="C862" t="s">
        <v>16</v>
      </c>
      <c r="D862">
        <v>1</v>
      </c>
      <c r="E862">
        <v>1</v>
      </c>
      <c r="F862">
        <v>57147.392</v>
      </c>
      <c r="G862" t="s">
        <v>19</v>
      </c>
      <c r="H862" t="s">
        <v>17</v>
      </c>
      <c r="I862">
        <v>4</v>
      </c>
      <c r="J862">
        <v>100000</v>
      </c>
      <c r="K862" t="b">
        <v>1</v>
      </c>
      <c r="L862">
        <v>64</v>
      </c>
      <c r="M862" t="b">
        <v>1</v>
      </c>
      <c r="N862" t="b">
        <v>0</v>
      </c>
    </row>
    <row r="863" spans="1:14" x14ac:dyDescent="0.2">
      <c r="A863" t="s">
        <v>30</v>
      </c>
      <c r="B863" t="s">
        <v>24</v>
      </c>
      <c r="C863" t="s">
        <v>16</v>
      </c>
      <c r="D863">
        <v>1</v>
      </c>
      <c r="E863">
        <v>1</v>
      </c>
      <c r="F863">
        <v>59602.632704000003</v>
      </c>
      <c r="G863" t="s">
        <v>19</v>
      </c>
      <c r="H863" t="s">
        <v>17</v>
      </c>
      <c r="I863">
        <v>4</v>
      </c>
      <c r="J863">
        <v>100000</v>
      </c>
      <c r="K863" t="b">
        <v>1</v>
      </c>
      <c r="L863">
        <v>64</v>
      </c>
      <c r="M863" t="b">
        <v>1</v>
      </c>
      <c r="N863" t="b">
        <v>0</v>
      </c>
    </row>
    <row r="864" spans="1:14" x14ac:dyDescent="0.2">
      <c r="A864" t="s">
        <v>30</v>
      </c>
      <c r="B864" t="s">
        <v>25</v>
      </c>
      <c r="C864" t="s">
        <v>16</v>
      </c>
      <c r="D864">
        <v>1</v>
      </c>
      <c r="E864">
        <v>1</v>
      </c>
      <c r="F864">
        <v>62008.013618999998</v>
      </c>
      <c r="G864" t="s">
        <v>19</v>
      </c>
      <c r="H864" t="s">
        <v>17</v>
      </c>
      <c r="I864">
        <v>4</v>
      </c>
      <c r="J864">
        <v>100000</v>
      </c>
      <c r="K864" t="b">
        <v>1</v>
      </c>
      <c r="L864">
        <v>64</v>
      </c>
      <c r="M864" t="b">
        <v>1</v>
      </c>
      <c r="N864" t="b">
        <v>0</v>
      </c>
    </row>
    <row r="865" spans="1:14" x14ac:dyDescent="0.2">
      <c r="A865" t="s">
        <v>30</v>
      </c>
      <c r="B865" t="s">
        <v>26</v>
      </c>
      <c r="C865" t="s">
        <v>16</v>
      </c>
      <c r="D865">
        <v>1</v>
      </c>
      <c r="E865">
        <v>1</v>
      </c>
      <c r="F865">
        <v>62390.271999999997</v>
      </c>
      <c r="G865" t="s">
        <v>19</v>
      </c>
      <c r="H865" t="s">
        <v>17</v>
      </c>
      <c r="I865">
        <v>4</v>
      </c>
      <c r="J865">
        <v>100000</v>
      </c>
      <c r="K865" t="b">
        <v>1</v>
      </c>
      <c r="L865">
        <v>64</v>
      </c>
      <c r="M865" t="b">
        <v>1</v>
      </c>
      <c r="N865" t="b">
        <v>0</v>
      </c>
    </row>
    <row r="866" spans="1:14" x14ac:dyDescent="0.2">
      <c r="A866" t="s">
        <v>30</v>
      </c>
      <c r="B866" t="s">
        <v>15</v>
      </c>
      <c r="C866" t="s">
        <v>16</v>
      </c>
      <c r="D866">
        <v>1</v>
      </c>
      <c r="E866">
        <v>800</v>
      </c>
      <c r="F866">
        <v>941093.02784</v>
      </c>
      <c r="G866">
        <v>1190.7792910000001</v>
      </c>
      <c r="H866" t="s">
        <v>17</v>
      </c>
      <c r="I866">
        <v>4</v>
      </c>
      <c r="J866">
        <v>151145322</v>
      </c>
      <c r="K866" t="b">
        <v>0</v>
      </c>
      <c r="L866">
        <v>64</v>
      </c>
      <c r="M866" t="b">
        <v>0</v>
      </c>
      <c r="N866" t="b">
        <v>0</v>
      </c>
    </row>
    <row r="867" spans="1:14" x14ac:dyDescent="0.2">
      <c r="A867" t="s">
        <v>30</v>
      </c>
      <c r="B867" t="s">
        <v>18</v>
      </c>
      <c r="C867" t="s">
        <v>16</v>
      </c>
      <c r="D867">
        <v>1</v>
      </c>
      <c r="E867">
        <v>1</v>
      </c>
      <c r="F867">
        <v>921698.304</v>
      </c>
      <c r="G867" t="s">
        <v>19</v>
      </c>
      <c r="H867" t="s">
        <v>17</v>
      </c>
      <c r="I867">
        <v>4</v>
      </c>
      <c r="J867">
        <v>151145322</v>
      </c>
      <c r="K867" t="b">
        <v>0</v>
      </c>
      <c r="L867">
        <v>64</v>
      </c>
      <c r="M867" t="b">
        <v>0</v>
      </c>
      <c r="N867" t="b">
        <v>0</v>
      </c>
    </row>
    <row r="868" spans="1:14" x14ac:dyDescent="0.2">
      <c r="A868" t="s">
        <v>30</v>
      </c>
      <c r="B868" t="s">
        <v>20</v>
      </c>
      <c r="C868" t="s">
        <v>16</v>
      </c>
      <c r="D868">
        <v>1</v>
      </c>
      <c r="E868">
        <v>1</v>
      </c>
      <c r="F868">
        <v>939524.09600000002</v>
      </c>
      <c r="G868" t="s">
        <v>19</v>
      </c>
      <c r="H868" t="s">
        <v>17</v>
      </c>
      <c r="I868">
        <v>4</v>
      </c>
      <c r="J868">
        <v>151145322</v>
      </c>
      <c r="K868" t="b">
        <v>0</v>
      </c>
      <c r="L868">
        <v>64</v>
      </c>
      <c r="M868" t="b">
        <v>0</v>
      </c>
      <c r="N868" t="b">
        <v>0</v>
      </c>
    </row>
    <row r="869" spans="1:14" x14ac:dyDescent="0.2">
      <c r="A869" t="s">
        <v>30</v>
      </c>
      <c r="B869" t="s">
        <v>21</v>
      </c>
      <c r="C869" t="s">
        <v>16</v>
      </c>
      <c r="D869">
        <v>1</v>
      </c>
      <c r="E869">
        <v>1</v>
      </c>
      <c r="F869">
        <v>959342.18240000005</v>
      </c>
      <c r="G869" t="s">
        <v>19</v>
      </c>
      <c r="H869" t="s">
        <v>17</v>
      </c>
      <c r="I869">
        <v>4</v>
      </c>
      <c r="J869">
        <v>151145322</v>
      </c>
      <c r="K869" t="b">
        <v>0</v>
      </c>
      <c r="L869">
        <v>64</v>
      </c>
      <c r="M869" t="b">
        <v>0</v>
      </c>
      <c r="N869" t="b">
        <v>0</v>
      </c>
    </row>
    <row r="870" spans="1:14" x14ac:dyDescent="0.2">
      <c r="A870" t="s">
        <v>30</v>
      </c>
      <c r="B870" t="s">
        <v>22</v>
      </c>
      <c r="C870" t="s">
        <v>16</v>
      </c>
      <c r="D870">
        <v>1</v>
      </c>
      <c r="E870">
        <v>1</v>
      </c>
      <c r="F870">
        <v>962592.76800000004</v>
      </c>
      <c r="G870" t="s">
        <v>19</v>
      </c>
      <c r="H870" t="s">
        <v>17</v>
      </c>
      <c r="I870">
        <v>4</v>
      </c>
      <c r="J870">
        <v>151145322</v>
      </c>
      <c r="K870" t="b">
        <v>0</v>
      </c>
      <c r="L870">
        <v>64</v>
      </c>
      <c r="M870" t="b">
        <v>0</v>
      </c>
      <c r="N870" t="b">
        <v>0</v>
      </c>
    </row>
    <row r="871" spans="1:14" x14ac:dyDescent="0.2">
      <c r="A871" t="s">
        <v>30</v>
      </c>
      <c r="B871" t="s">
        <v>23</v>
      </c>
      <c r="C871" t="s">
        <v>16</v>
      </c>
      <c r="D871">
        <v>1</v>
      </c>
      <c r="E871">
        <v>1</v>
      </c>
      <c r="F871">
        <v>965738.49600000004</v>
      </c>
      <c r="G871" t="s">
        <v>19</v>
      </c>
      <c r="H871" t="s">
        <v>17</v>
      </c>
      <c r="I871">
        <v>4</v>
      </c>
      <c r="J871">
        <v>151145322</v>
      </c>
      <c r="K871" t="b">
        <v>0</v>
      </c>
      <c r="L871">
        <v>64</v>
      </c>
      <c r="M871" t="b">
        <v>0</v>
      </c>
      <c r="N871" t="b">
        <v>0</v>
      </c>
    </row>
    <row r="872" spans="1:14" x14ac:dyDescent="0.2">
      <c r="A872" t="s">
        <v>30</v>
      </c>
      <c r="B872" t="s">
        <v>24</v>
      </c>
      <c r="C872" t="s">
        <v>16</v>
      </c>
      <c r="D872">
        <v>1</v>
      </c>
      <c r="E872">
        <v>1</v>
      </c>
      <c r="F872">
        <v>967835.64800000004</v>
      </c>
      <c r="G872" t="s">
        <v>19</v>
      </c>
      <c r="H872" t="s">
        <v>17</v>
      </c>
      <c r="I872">
        <v>4</v>
      </c>
      <c r="J872">
        <v>151145322</v>
      </c>
      <c r="K872" t="b">
        <v>0</v>
      </c>
      <c r="L872">
        <v>64</v>
      </c>
      <c r="M872" t="b">
        <v>0</v>
      </c>
      <c r="N872" t="b">
        <v>0</v>
      </c>
    </row>
    <row r="873" spans="1:14" x14ac:dyDescent="0.2">
      <c r="A873" t="s">
        <v>30</v>
      </c>
      <c r="B873" t="s">
        <v>25</v>
      </c>
      <c r="C873" t="s">
        <v>16</v>
      </c>
      <c r="D873">
        <v>1</v>
      </c>
      <c r="E873">
        <v>1</v>
      </c>
      <c r="F873">
        <v>967835.64800000004</v>
      </c>
      <c r="G873" t="s">
        <v>19</v>
      </c>
      <c r="H873" t="s">
        <v>17</v>
      </c>
      <c r="I873">
        <v>4</v>
      </c>
      <c r="J873">
        <v>151145322</v>
      </c>
      <c r="K873" t="b">
        <v>0</v>
      </c>
      <c r="L873">
        <v>64</v>
      </c>
      <c r="M873" t="b">
        <v>0</v>
      </c>
      <c r="N873" t="b">
        <v>0</v>
      </c>
    </row>
    <row r="874" spans="1:14" x14ac:dyDescent="0.2">
      <c r="A874" t="s">
        <v>30</v>
      </c>
      <c r="B874" t="s">
        <v>26</v>
      </c>
      <c r="C874" t="s">
        <v>16</v>
      </c>
      <c r="D874">
        <v>1</v>
      </c>
      <c r="E874">
        <v>1</v>
      </c>
      <c r="F874">
        <v>967835.64800000004</v>
      </c>
      <c r="G874" t="s">
        <v>19</v>
      </c>
      <c r="H874" t="s">
        <v>17</v>
      </c>
      <c r="I874">
        <v>4</v>
      </c>
      <c r="J874">
        <v>151145322</v>
      </c>
      <c r="K874" t="b">
        <v>0</v>
      </c>
      <c r="L874">
        <v>64</v>
      </c>
      <c r="M874" t="b">
        <v>0</v>
      </c>
      <c r="N874" t="b">
        <v>0</v>
      </c>
    </row>
    <row r="875" spans="1:14" x14ac:dyDescent="0.2">
      <c r="A875" t="s">
        <v>30</v>
      </c>
      <c r="B875" t="s">
        <v>15</v>
      </c>
      <c r="C875" t="s">
        <v>16</v>
      </c>
      <c r="D875">
        <v>1</v>
      </c>
      <c r="E875">
        <v>400</v>
      </c>
      <c r="F875">
        <v>1362498.68288</v>
      </c>
      <c r="G875">
        <v>26971.332837999998</v>
      </c>
      <c r="H875" t="s">
        <v>17</v>
      </c>
      <c r="I875">
        <v>4</v>
      </c>
      <c r="J875">
        <v>151145322</v>
      </c>
      <c r="K875" t="b">
        <v>0</v>
      </c>
      <c r="L875">
        <v>64</v>
      </c>
      <c r="M875" t="b">
        <v>1</v>
      </c>
      <c r="N875" t="b">
        <v>0</v>
      </c>
    </row>
    <row r="876" spans="1:14" x14ac:dyDescent="0.2">
      <c r="A876" t="s">
        <v>30</v>
      </c>
      <c r="B876" t="s">
        <v>18</v>
      </c>
      <c r="C876" t="s">
        <v>16</v>
      </c>
      <c r="D876">
        <v>1</v>
      </c>
      <c r="E876">
        <v>1</v>
      </c>
      <c r="F876">
        <v>1147142.1440000001</v>
      </c>
      <c r="G876" t="s">
        <v>19</v>
      </c>
      <c r="H876" t="s">
        <v>17</v>
      </c>
      <c r="I876">
        <v>4</v>
      </c>
      <c r="J876">
        <v>151145322</v>
      </c>
      <c r="K876" t="b">
        <v>0</v>
      </c>
      <c r="L876">
        <v>64</v>
      </c>
      <c r="M876" t="b">
        <v>1</v>
      </c>
      <c r="N876" t="b">
        <v>0</v>
      </c>
    </row>
    <row r="877" spans="1:14" x14ac:dyDescent="0.2">
      <c r="A877" t="s">
        <v>30</v>
      </c>
      <c r="B877" t="s">
        <v>20</v>
      </c>
      <c r="C877" t="s">
        <v>16</v>
      </c>
      <c r="D877">
        <v>1</v>
      </c>
      <c r="E877">
        <v>1</v>
      </c>
      <c r="F877">
        <v>1289748.48</v>
      </c>
      <c r="G877" t="s">
        <v>19</v>
      </c>
      <c r="H877" t="s">
        <v>17</v>
      </c>
      <c r="I877">
        <v>4</v>
      </c>
      <c r="J877">
        <v>151145322</v>
      </c>
      <c r="K877" t="b">
        <v>0</v>
      </c>
      <c r="L877">
        <v>64</v>
      </c>
      <c r="M877" t="b">
        <v>1</v>
      </c>
      <c r="N877" t="b">
        <v>0</v>
      </c>
    </row>
    <row r="878" spans="1:14" x14ac:dyDescent="0.2">
      <c r="A878" t="s">
        <v>30</v>
      </c>
      <c r="B878" t="s">
        <v>21</v>
      </c>
      <c r="C878" t="s">
        <v>16</v>
      </c>
      <c r="D878">
        <v>1</v>
      </c>
      <c r="E878">
        <v>1</v>
      </c>
      <c r="F878">
        <v>1574122.2912000001</v>
      </c>
      <c r="G878" t="s">
        <v>19</v>
      </c>
      <c r="H878" t="s">
        <v>17</v>
      </c>
      <c r="I878">
        <v>4</v>
      </c>
      <c r="J878">
        <v>151145322</v>
      </c>
      <c r="K878" t="b">
        <v>0</v>
      </c>
      <c r="L878">
        <v>64</v>
      </c>
      <c r="M878" t="b">
        <v>1</v>
      </c>
      <c r="N878" t="b">
        <v>0</v>
      </c>
    </row>
    <row r="879" spans="1:14" x14ac:dyDescent="0.2">
      <c r="A879" t="s">
        <v>30</v>
      </c>
      <c r="B879" t="s">
        <v>22</v>
      </c>
      <c r="C879" t="s">
        <v>16</v>
      </c>
      <c r="D879">
        <v>1</v>
      </c>
      <c r="E879">
        <v>1</v>
      </c>
      <c r="F879">
        <v>1589116.9280000001</v>
      </c>
      <c r="G879" t="s">
        <v>19</v>
      </c>
      <c r="H879" t="s">
        <v>17</v>
      </c>
      <c r="I879">
        <v>4</v>
      </c>
      <c r="J879">
        <v>151145322</v>
      </c>
      <c r="K879" t="b">
        <v>0</v>
      </c>
      <c r="L879">
        <v>64</v>
      </c>
      <c r="M879" t="b">
        <v>1</v>
      </c>
      <c r="N879" t="b">
        <v>0</v>
      </c>
    </row>
    <row r="880" spans="1:14" x14ac:dyDescent="0.2">
      <c r="A880" t="s">
        <v>30</v>
      </c>
      <c r="B880" t="s">
        <v>23</v>
      </c>
      <c r="C880" t="s">
        <v>16</v>
      </c>
      <c r="D880">
        <v>1</v>
      </c>
      <c r="E880">
        <v>1</v>
      </c>
      <c r="F880">
        <v>1591738.368</v>
      </c>
      <c r="G880" t="s">
        <v>19</v>
      </c>
      <c r="H880" t="s">
        <v>17</v>
      </c>
      <c r="I880">
        <v>4</v>
      </c>
      <c r="J880">
        <v>151145322</v>
      </c>
      <c r="K880" t="b">
        <v>0</v>
      </c>
      <c r="L880">
        <v>64</v>
      </c>
      <c r="M880" t="b">
        <v>1</v>
      </c>
      <c r="N880" t="b">
        <v>0</v>
      </c>
    </row>
    <row r="881" spans="1:14" x14ac:dyDescent="0.2">
      <c r="A881" t="s">
        <v>30</v>
      </c>
      <c r="B881" t="s">
        <v>24</v>
      </c>
      <c r="C881" t="s">
        <v>16</v>
      </c>
      <c r="D881">
        <v>1</v>
      </c>
      <c r="E881">
        <v>1</v>
      </c>
      <c r="F881">
        <v>1593835.52</v>
      </c>
      <c r="G881" t="s">
        <v>19</v>
      </c>
      <c r="H881" t="s">
        <v>17</v>
      </c>
      <c r="I881">
        <v>4</v>
      </c>
      <c r="J881">
        <v>151145322</v>
      </c>
      <c r="K881" t="b">
        <v>0</v>
      </c>
      <c r="L881">
        <v>64</v>
      </c>
      <c r="M881" t="b">
        <v>1</v>
      </c>
      <c r="N881" t="b">
        <v>0</v>
      </c>
    </row>
    <row r="882" spans="1:14" x14ac:dyDescent="0.2">
      <c r="A882" t="s">
        <v>30</v>
      </c>
      <c r="B882" t="s">
        <v>25</v>
      </c>
      <c r="C882" t="s">
        <v>16</v>
      </c>
      <c r="D882">
        <v>1</v>
      </c>
      <c r="E882">
        <v>1</v>
      </c>
      <c r="F882">
        <v>1593835.52</v>
      </c>
      <c r="G882" t="s">
        <v>19</v>
      </c>
      <c r="H882" t="s">
        <v>17</v>
      </c>
      <c r="I882">
        <v>4</v>
      </c>
      <c r="J882">
        <v>151145322</v>
      </c>
      <c r="K882" t="b">
        <v>0</v>
      </c>
      <c r="L882">
        <v>64</v>
      </c>
      <c r="M882" t="b">
        <v>1</v>
      </c>
      <c r="N882" t="b">
        <v>0</v>
      </c>
    </row>
    <row r="883" spans="1:14" x14ac:dyDescent="0.2">
      <c r="A883" t="s">
        <v>30</v>
      </c>
      <c r="B883" t="s">
        <v>26</v>
      </c>
      <c r="C883" t="s">
        <v>16</v>
      </c>
      <c r="D883">
        <v>1</v>
      </c>
      <c r="E883">
        <v>1</v>
      </c>
      <c r="F883">
        <v>1593835.52</v>
      </c>
      <c r="G883" t="s">
        <v>19</v>
      </c>
      <c r="H883" t="s">
        <v>17</v>
      </c>
      <c r="I883">
        <v>4</v>
      </c>
      <c r="J883">
        <v>151145322</v>
      </c>
      <c r="K883" t="b">
        <v>0</v>
      </c>
      <c r="L883">
        <v>64</v>
      </c>
      <c r="M883" t="b">
        <v>1</v>
      </c>
      <c r="N883" t="b">
        <v>0</v>
      </c>
    </row>
    <row r="884" spans="1:14" x14ac:dyDescent="0.2">
      <c r="A884" t="s">
        <v>30</v>
      </c>
      <c r="B884" t="s">
        <v>15</v>
      </c>
      <c r="C884" t="s">
        <v>16</v>
      </c>
      <c r="D884">
        <v>1</v>
      </c>
      <c r="E884">
        <v>695</v>
      </c>
      <c r="F884">
        <v>991420.30991700001</v>
      </c>
      <c r="G884">
        <v>17840.358547</v>
      </c>
      <c r="H884" t="s">
        <v>17</v>
      </c>
      <c r="I884">
        <v>4</v>
      </c>
      <c r="J884">
        <v>151145322</v>
      </c>
      <c r="K884" t="b">
        <v>1</v>
      </c>
      <c r="L884">
        <v>64</v>
      </c>
      <c r="M884" t="b">
        <v>0</v>
      </c>
      <c r="N884" t="b">
        <v>0</v>
      </c>
    </row>
    <row r="885" spans="1:14" x14ac:dyDescent="0.2">
      <c r="A885" t="s">
        <v>30</v>
      </c>
      <c r="B885" t="s">
        <v>18</v>
      </c>
      <c r="C885" t="s">
        <v>16</v>
      </c>
      <c r="D885">
        <v>1</v>
      </c>
      <c r="E885">
        <v>1</v>
      </c>
      <c r="F885">
        <v>783286.272</v>
      </c>
      <c r="G885" t="s">
        <v>19</v>
      </c>
      <c r="H885" t="s">
        <v>17</v>
      </c>
      <c r="I885">
        <v>4</v>
      </c>
      <c r="J885">
        <v>151145322</v>
      </c>
      <c r="K885" t="b">
        <v>1</v>
      </c>
      <c r="L885">
        <v>64</v>
      </c>
      <c r="M885" t="b">
        <v>0</v>
      </c>
      <c r="N885" t="b">
        <v>0</v>
      </c>
    </row>
    <row r="886" spans="1:14" x14ac:dyDescent="0.2">
      <c r="A886" t="s">
        <v>30</v>
      </c>
      <c r="B886" t="s">
        <v>20</v>
      </c>
      <c r="C886" t="s">
        <v>16</v>
      </c>
      <c r="D886">
        <v>1</v>
      </c>
      <c r="E886">
        <v>1</v>
      </c>
      <c r="F886">
        <v>962592.76800000004</v>
      </c>
      <c r="G886" t="s">
        <v>19</v>
      </c>
      <c r="H886" t="s">
        <v>17</v>
      </c>
      <c r="I886">
        <v>4</v>
      </c>
      <c r="J886">
        <v>151145322</v>
      </c>
      <c r="K886" t="b">
        <v>1</v>
      </c>
      <c r="L886">
        <v>64</v>
      </c>
      <c r="M886" t="b">
        <v>0</v>
      </c>
      <c r="N886" t="b">
        <v>0</v>
      </c>
    </row>
    <row r="887" spans="1:14" x14ac:dyDescent="0.2">
      <c r="A887" t="s">
        <v>30</v>
      </c>
      <c r="B887" t="s">
        <v>21</v>
      </c>
      <c r="C887" t="s">
        <v>16</v>
      </c>
      <c r="D887">
        <v>1</v>
      </c>
      <c r="E887">
        <v>1</v>
      </c>
      <c r="F887">
        <v>1192021.1968</v>
      </c>
      <c r="G887" t="s">
        <v>19</v>
      </c>
      <c r="H887" t="s">
        <v>17</v>
      </c>
      <c r="I887">
        <v>4</v>
      </c>
      <c r="J887">
        <v>151145322</v>
      </c>
      <c r="K887" t="b">
        <v>1</v>
      </c>
      <c r="L887">
        <v>64</v>
      </c>
      <c r="M887" t="b">
        <v>0</v>
      </c>
      <c r="N887" t="b">
        <v>0</v>
      </c>
    </row>
    <row r="888" spans="1:14" x14ac:dyDescent="0.2">
      <c r="A888" t="s">
        <v>30</v>
      </c>
      <c r="B888" t="s">
        <v>22</v>
      </c>
      <c r="C888" t="s">
        <v>16</v>
      </c>
      <c r="D888">
        <v>1</v>
      </c>
      <c r="E888">
        <v>1</v>
      </c>
      <c r="F888">
        <v>1296039.936</v>
      </c>
      <c r="G888" t="s">
        <v>19</v>
      </c>
      <c r="H888" t="s">
        <v>17</v>
      </c>
      <c r="I888">
        <v>4</v>
      </c>
      <c r="J888">
        <v>151145322</v>
      </c>
      <c r="K888" t="b">
        <v>1</v>
      </c>
      <c r="L888">
        <v>64</v>
      </c>
      <c r="M888" t="b">
        <v>0</v>
      </c>
      <c r="N888" t="b">
        <v>0</v>
      </c>
    </row>
    <row r="889" spans="1:14" x14ac:dyDescent="0.2">
      <c r="A889" t="s">
        <v>30</v>
      </c>
      <c r="B889" t="s">
        <v>23</v>
      </c>
      <c r="C889" t="s">
        <v>16</v>
      </c>
      <c r="D889">
        <v>1</v>
      </c>
      <c r="E889">
        <v>1</v>
      </c>
      <c r="F889">
        <v>1428915.4867199999</v>
      </c>
      <c r="G889" t="s">
        <v>19</v>
      </c>
      <c r="H889" t="s">
        <v>17</v>
      </c>
      <c r="I889">
        <v>4</v>
      </c>
      <c r="J889">
        <v>151145322</v>
      </c>
      <c r="K889" t="b">
        <v>1</v>
      </c>
      <c r="L889">
        <v>64</v>
      </c>
      <c r="M889" t="b">
        <v>0</v>
      </c>
      <c r="N889" t="b">
        <v>0</v>
      </c>
    </row>
    <row r="890" spans="1:14" x14ac:dyDescent="0.2">
      <c r="A890" t="s">
        <v>30</v>
      </c>
      <c r="B890" t="s">
        <v>24</v>
      </c>
      <c r="C890" t="s">
        <v>16</v>
      </c>
      <c r="D890">
        <v>1</v>
      </c>
      <c r="E890">
        <v>1</v>
      </c>
      <c r="F890">
        <v>1512046.5919999999</v>
      </c>
      <c r="G890" t="s">
        <v>19</v>
      </c>
      <c r="H890" t="s">
        <v>17</v>
      </c>
      <c r="I890">
        <v>4</v>
      </c>
      <c r="J890">
        <v>151145322</v>
      </c>
      <c r="K890" t="b">
        <v>1</v>
      </c>
      <c r="L890">
        <v>64</v>
      </c>
      <c r="M890" t="b">
        <v>0</v>
      </c>
      <c r="N890" t="b">
        <v>0</v>
      </c>
    </row>
    <row r="891" spans="1:14" x14ac:dyDescent="0.2">
      <c r="A891" t="s">
        <v>30</v>
      </c>
      <c r="B891" t="s">
        <v>25</v>
      </c>
      <c r="C891" t="s">
        <v>16</v>
      </c>
      <c r="D891">
        <v>1</v>
      </c>
      <c r="E891">
        <v>1</v>
      </c>
      <c r="F891">
        <v>1512046.5919999999</v>
      </c>
      <c r="G891" t="s">
        <v>19</v>
      </c>
      <c r="H891" t="s">
        <v>17</v>
      </c>
      <c r="I891">
        <v>4</v>
      </c>
      <c r="J891">
        <v>151145322</v>
      </c>
      <c r="K891" t="b">
        <v>1</v>
      </c>
      <c r="L891">
        <v>64</v>
      </c>
      <c r="M891" t="b">
        <v>0</v>
      </c>
      <c r="N891" t="b">
        <v>0</v>
      </c>
    </row>
    <row r="892" spans="1:14" x14ac:dyDescent="0.2">
      <c r="A892" t="s">
        <v>30</v>
      </c>
      <c r="B892" t="s">
        <v>26</v>
      </c>
      <c r="C892" t="s">
        <v>16</v>
      </c>
      <c r="D892">
        <v>1</v>
      </c>
      <c r="E892">
        <v>1</v>
      </c>
      <c r="F892">
        <v>1512046.5919999999</v>
      </c>
      <c r="G892" t="s">
        <v>19</v>
      </c>
      <c r="H892" t="s">
        <v>17</v>
      </c>
      <c r="I892">
        <v>4</v>
      </c>
      <c r="J892">
        <v>151145322</v>
      </c>
      <c r="K892" t="b">
        <v>1</v>
      </c>
      <c r="L892">
        <v>64</v>
      </c>
      <c r="M892" t="b">
        <v>0</v>
      </c>
      <c r="N892" t="b">
        <v>0</v>
      </c>
    </row>
    <row r="893" spans="1:14" x14ac:dyDescent="0.2">
      <c r="A893" t="s">
        <v>30</v>
      </c>
      <c r="B893" t="s">
        <v>15</v>
      </c>
      <c r="C893" t="s">
        <v>16</v>
      </c>
      <c r="D893">
        <v>1</v>
      </c>
      <c r="E893">
        <v>441</v>
      </c>
      <c r="F893">
        <v>1088314.8904490001</v>
      </c>
      <c r="G893">
        <v>14767.294153000001</v>
      </c>
      <c r="H893" t="s">
        <v>17</v>
      </c>
      <c r="I893">
        <v>4</v>
      </c>
      <c r="J893">
        <v>151145322</v>
      </c>
      <c r="K893" t="b">
        <v>1</v>
      </c>
      <c r="L893">
        <v>64</v>
      </c>
      <c r="M893" t="b">
        <v>1</v>
      </c>
      <c r="N893" t="b">
        <v>0</v>
      </c>
    </row>
    <row r="894" spans="1:14" x14ac:dyDescent="0.2">
      <c r="A894" t="s">
        <v>30</v>
      </c>
      <c r="B894" t="s">
        <v>18</v>
      </c>
      <c r="C894" t="s">
        <v>16</v>
      </c>
      <c r="D894">
        <v>1</v>
      </c>
      <c r="E894">
        <v>1</v>
      </c>
      <c r="F894">
        <v>934281.21600000001</v>
      </c>
      <c r="G894" t="s">
        <v>19</v>
      </c>
      <c r="H894" t="s">
        <v>17</v>
      </c>
      <c r="I894">
        <v>4</v>
      </c>
      <c r="J894">
        <v>151145322</v>
      </c>
      <c r="K894" t="b">
        <v>1</v>
      </c>
      <c r="L894">
        <v>64</v>
      </c>
      <c r="M894" t="b">
        <v>1</v>
      </c>
      <c r="N894" t="b">
        <v>0</v>
      </c>
    </row>
    <row r="895" spans="1:14" x14ac:dyDescent="0.2">
      <c r="A895" t="s">
        <v>30</v>
      </c>
      <c r="B895" t="s">
        <v>20</v>
      </c>
      <c r="C895" t="s">
        <v>16</v>
      </c>
      <c r="D895">
        <v>1</v>
      </c>
      <c r="E895">
        <v>1</v>
      </c>
      <c r="F895">
        <v>1080033.28</v>
      </c>
      <c r="G895" t="s">
        <v>19</v>
      </c>
      <c r="H895" t="s">
        <v>17</v>
      </c>
      <c r="I895">
        <v>4</v>
      </c>
      <c r="J895">
        <v>151145322</v>
      </c>
      <c r="K895" t="b">
        <v>1</v>
      </c>
      <c r="L895">
        <v>64</v>
      </c>
      <c r="M895" t="b">
        <v>1</v>
      </c>
      <c r="N895" t="b">
        <v>0</v>
      </c>
    </row>
    <row r="896" spans="1:14" x14ac:dyDescent="0.2">
      <c r="A896" t="s">
        <v>30</v>
      </c>
      <c r="B896" t="s">
        <v>21</v>
      </c>
      <c r="C896" t="s">
        <v>16</v>
      </c>
      <c r="D896">
        <v>1</v>
      </c>
      <c r="E896">
        <v>1</v>
      </c>
      <c r="F896">
        <v>1186568.6015999999</v>
      </c>
      <c r="G896" t="s">
        <v>19</v>
      </c>
      <c r="H896" t="s">
        <v>17</v>
      </c>
      <c r="I896">
        <v>4</v>
      </c>
      <c r="J896">
        <v>151145322</v>
      </c>
      <c r="K896" t="b">
        <v>1</v>
      </c>
      <c r="L896">
        <v>64</v>
      </c>
      <c r="M896" t="b">
        <v>1</v>
      </c>
      <c r="N896" t="b">
        <v>0</v>
      </c>
    </row>
    <row r="897" spans="1:14" x14ac:dyDescent="0.2">
      <c r="A897" t="s">
        <v>30</v>
      </c>
      <c r="B897" t="s">
        <v>22</v>
      </c>
      <c r="C897" t="s">
        <v>16</v>
      </c>
      <c r="D897">
        <v>1</v>
      </c>
      <c r="E897">
        <v>1</v>
      </c>
      <c r="F897">
        <v>1211944.1407999999</v>
      </c>
      <c r="G897" t="s">
        <v>19</v>
      </c>
      <c r="H897" t="s">
        <v>17</v>
      </c>
      <c r="I897">
        <v>4</v>
      </c>
      <c r="J897">
        <v>151145322</v>
      </c>
      <c r="K897" t="b">
        <v>1</v>
      </c>
      <c r="L897">
        <v>64</v>
      </c>
      <c r="M897" t="b">
        <v>1</v>
      </c>
      <c r="N897" t="b">
        <v>0</v>
      </c>
    </row>
    <row r="898" spans="1:14" x14ac:dyDescent="0.2">
      <c r="A898" t="s">
        <v>30</v>
      </c>
      <c r="B898" t="s">
        <v>23</v>
      </c>
      <c r="C898" t="s">
        <v>16</v>
      </c>
      <c r="D898">
        <v>1</v>
      </c>
      <c r="E898">
        <v>1</v>
      </c>
      <c r="F898">
        <v>1496317.952</v>
      </c>
      <c r="G898" t="s">
        <v>19</v>
      </c>
      <c r="H898" t="s">
        <v>17</v>
      </c>
      <c r="I898">
        <v>4</v>
      </c>
      <c r="J898">
        <v>151145322</v>
      </c>
      <c r="K898" t="b">
        <v>1</v>
      </c>
      <c r="L898">
        <v>64</v>
      </c>
      <c r="M898" t="b">
        <v>1</v>
      </c>
      <c r="N898" t="b">
        <v>0</v>
      </c>
    </row>
    <row r="899" spans="1:14" x14ac:dyDescent="0.2">
      <c r="A899" t="s">
        <v>30</v>
      </c>
      <c r="B899" t="s">
        <v>24</v>
      </c>
      <c r="C899" t="s">
        <v>16</v>
      </c>
      <c r="D899">
        <v>1</v>
      </c>
      <c r="E899">
        <v>1</v>
      </c>
      <c r="F899">
        <v>1757413.3759999999</v>
      </c>
      <c r="G899" t="s">
        <v>19</v>
      </c>
      <c r="H899" t="s">
        <v>17</v>
      </c>
      <c r="I899">
        <v>4</v>
      </c>
      <c r="J899">
        <v>151145322</v>
      </c>
      <c r="K899" t="b">
        <v>1</v>
      </c>
      <c r="L899">
        <v>64</v>
      </c>
      <c r="M899" t="b">
        <v>1</v>
      </c>
      <c r="N899" t="b">
        <v>0</v>
      </c>
    </row>
    <row r="900" spans="1:14" x14ac:dyDescent="0.2">
      <c r="A900" t="s">
        <v>30</v>
      </c>
      <c r="B900" t="s">
        <v>25</v>
      </c>
      <c r="C900" t="s">
        <v>16</v>
      </c>
      <c r="D900">
        <v>1</v>
      </c>
      <c r="E900">
        <v>1</v>
      </c>
      <c r="F900">
        <v>1757413.3759999999</v>
      </c>
      <c r="G900" t="s">
        <v>19</v>
      </c>
      <c r="H900" t="s">
        <v>17</v>
      </c>
      <c r="I900">
        <v>4</v>
      </c>
      <c r="J900">
        <v>151145322</v>
      </c>
      <c r="K900" t="b">
        <v>1</v>
      </c>
      <c r="L900">
        <v>64</v>
      </c>
      <c r="M900" t="b">
        <v>1</v>
      </c>
      <c r="N900" t="b">
        <v>0</v>
      </c>
    </row>
    <row r="901" spans="1:14" x14ac:dyDescent="0.2">
      <c r="A901" t="s">
        <v>30</v>
      </c>
      <c r="B901" t="s">
        <v>26</v>
      </c>
      <c r="C901" t="s">
        <v>16</v>
      </c>
      <c r="D901">
        <v>1</v>
      </c>
      <c r="E901">
        <v>1</v>
      </c>
      <c r="F901">
        <v>1757413.3759999999</v>
      </c>
      <c r="G901" t="s">
        <v>19</v>
      </c>
      <c r="H901" t="s">
        <v>17</v>
      </c>
      <c r="I901">
        <v>4</v>
      </c>
      <c r="J901">
        <v>151145322</v>
      </c>
      <c r="K901" t="b">
        <v>1</v>
      </c>
      <c r="L901">
        <v>64</v>
      </c>
      <c r="M901" t="b">
        <v>1</v>
      </c>
      <c r="N901" t="b">
        <v>0</v>
      </c>
    </row>
    <row r="902" spans="1:14" x14ac:dyDescent="0.2">
      <c r="A902" t="s">
        <v>31</v>
      </c>
      <c r="B902" t="s">
        <v>15</v>
      </c>
      <c r="C902" t="s">
        <v>16</v>
      </c>
      <c r="D902">
        <v>1</v>
      </c>
      <c r="E902">
        <v>613197</v>
      </c>
      <c r="F902">
        <v>651.31276400000002</v>
      </c>
      <c r="G902">
        <v>0.82809999999999995</v>
      </c>
      <c r="H902" t="s">
        <v>17</v>
      </c>
      <c r="J902">
        <v>1</v>
      </c>
      <c r="M902" t="b">
        <v>0</v>
      </c>
    </row>
    <row r="903" spans="1:14" x14ac:dyDescent="0.2">
      <c r="A903" t="s">
        <v>31</v>
      </c>
      <c r="B903" t="s">
        <v>18</v>
      </c>
      <c r="C903" t="s">
        <v>16</v>
      </c>
      <c r="D903">
        <v>1</v>
      </c>
      <c r="E903">
        <v>1</v>
      </c>
      <c r="F903">
        <v>525.31200000000001</v>
      </c>
      <c r="G903" t="s">
        <v>19</v>
      </c>
      <c r="H903" t="s">
        <v>17</v>
      </c>
      <c r="J903">
        <v>1</v>
      </c>
      <c r="M903" t="b">
        <v>0</v>
      </c>
    </row>
    <row r="904" spans="1:14" x14ac:dyDescent="0.2">
      <c r="A904" t="s">
        <v>31</v>
      </c>
      <c r="B904" t="s">
        <v>20</v>
      </c>
      <c r="C904" t="s">
        <v>16</v>
      </c>
      <c r="D904">
        <v>1</v>
      </c>
      <c r="E904">
        <v>1</v>
      </c>
      <c r="F904">
        <v>636.928</v>
      </c>
      <c r="G904" t="s">
        <v>19</v>
      </c>
      <c r="H904" t="s">
        <v>17</v>
      </c>
      <c r="J904">
        <v>1</v>
      </c>
      <c r="M904" t="b">
        <v>0</v>
      </c>
    </row>
    <row r="905" spans="1:14" x14ac:dyDescent="0.2">
      <c r="A905" t="s">
        <v>31</v>
      </c>
      <c r="B905" t="s">
        <v>21</v>
      </c>
      <c r="C905" t="s">
        <v>16</v>
      </c>
      <c r="D905">
        <v>1</v>
      </c>
      <c r="E905">
        <v>1</v>
      </c>
      <c r="F905">
        <v>667.64800000000002</v>
      </c>
      <c r="G905" t="s">
        <v>19</v>
      </c>
      <c r="H905" t="s">
        <v>17</v>
      </c>
      <c r="J905">
        <v>1</v>
      </c>
      <c r="M905" t="b">
        <v>0</v>
      </c>
    </row>
    <row r="906" spans="1:14" x14ac:dyDescent="0.2">
      <c r="A906" t="s">
        <v>31</v>
      </c>
      <c r="B906" t="s">
        <v>22</v>
      </c>
      <c r="C906" t="s">
        <v>16</v>
      </c>
      <c r="D906">
        <v>1</v>
      </c>
      <c r="E906">
        <v>1</v>
      </c>
      <c r="F906">
        <v>679.93600000000004</v>
      </c>
      <c r="G906" t="s">
        <v>19</v>
      </c>
      <c r="H906" t="s">
        <v>17</v>
      </c>
      <c r="J906">
        <v>1</v>
      </c>
      <c r="M906" t="b">
        <v>0</v>
      </c>
    </row>
    <row r="907" spans="1:14" x14ac:dyDescent="0.2">
      <c r="A907" t="s">
        <v>31</v>
      </c>
      <c r="B907" t="s">
        <v>23</v>
      </c>
      <c r="C907" t="s">
        <v>16</v>
      </c>
      <c r="D907">
        <v>1</v>
      </c>
      <c r="E907">
        <v>1</v>
      </c>
      <c r="F907">
        <v>1603.5840000000001</v>
      </c>
      <c r="G907" t="s">
        <v>19</v>
      </c>
      <c r="H907" t="s">
        <v>17</v>
      </c>
      <c r="J907">
        <v>1</v>
      </c>
      <c r="M907" t="b">
        <v>0</v>
      </c>
    </row>
    <row r="908" spans="1:14" x14ac:dyDescent="0.2">
      <c r="A908" t="s">
        <v>31</v>
      </c>
      <c r="B908" t="s">
        <v>24</v>
      </c>
      <c r="C908" t="s">
        <v>16</v>
      </c>
      <c r="D908">
        <v>1</v>
      </c>
      <c r="E908">
        <v>1</v>
      </c>
      <c r="F908">
        <v>1824.362496</v>
      </c>
      <c r="G908" t="s">
        <v>19</v>
      </c>
      <c r="H908" t="s">
        <v>17</v>
      </c>
      <c r="J908">
        <v>1</v>
      </c>
      <c r="M908" t="b">
        <v>0</v>
      </c>
    </row>
    <row r="909" spans="1:14" x14ac:dyDescent="0.2">
      <c r="A909" t="s">
        <v>31</v>
      </c>
      <c r="B909" t="s">
        <v>25</v>
      </c>
      <c r="C909" t="s">
        <v>16</v>
      </c>
      <c r="D909">
        <v>1</v>
      </c>
      <c r="E909">
        <v>1</v>
      </c>
      <c r="F909">
        <v>8203.144397</v>
      </c>
      <c r="G909" t="s">
        <v>19</v>
      </c>
      <c r="H909" t="s">
        <v>17</v>
      </c>
      <c r="J909">
        <v>1</v>
      </c>
      <c r="M909" t="b">
        <v>0</v>
      </c>
    </row>
    <row r="910" spans="1:14" x14ac:dyDescent="0.2">
      <c r="A910" t="s">
        <v>31</v>
      </c>
      <c r="B910" t="s">
        <v>26</v>
      </c>
      <c r="C910" t="s">
        <v>16</v>
      </c>
      <c r="D910">
        <v>1</v>
      </c>
      <c r="E910">
        <v>1</v>
      </c>
      <c r="F910">
        <v>13041.664000000001</v>
      </c>
      <c r="G910" t="s">
        <v>19</v>
      </c>
      <c r="H910" t="s">
        <v>17</v>
      </c>
      <c r="J910">
        <v>1</v>
      </c>
      <c r="M910" t="b">
        <v>0</v>
      </c>
    </row>
    <row r="911" spans="1:14" x14ac:dyDescent="0.2">
      <c r="A911" t="s">
        <v>31</v>
      </c>
      <c r="B911" t="s">
        <v>15</v>
      </c>
      <c r="C911" t="s">
        <v>16</v>
      </c>
      <c r="D911">
        <v>1</v>
      </c>
      <c r="E911">
        <v>614054</v>
      </c>
      <c r="F911">
        <v>650.42470500000002</v>
      </c>
      <c r="G911">
        <v>0.77125200000000005</v>
      </c>
      <c r="H911" t="s">
        <v>17</v>
      </c>
      <c r="J911">
        <v>1</v>
      </c>
      <c r="M911" t="b">
        <v>1</v>
      </c>
    </row>
    <row r="912" spans="1:14" x14ac:dyDescent="0.2">
      <c r="A912" t="s">
        <v>31</v>
      </c>
      <c r="B912" t="s">
        <v>18</v>
      </c>
      <c r="C912" t="s">
        <v>16</v>
      </c>
      <c r="D912">
        <v>1</v>
      </c>
      <c r="E912">
        <v>1</v>
      </c>
      <c r="F912">
        <v>522.75199999999995</v>
      </c>
      <c r="G912" t="s">
        <v>19</v>
      </c>
      <c r="H912" t="s">
        <v>17</v>
      </c>
      <c r="J912">
        <v>1</v>
      </c>
      <c r="M912" t="b">
        <v>1</v>
      </c>
    </row>
    <row r="913" spans="1:13" x14ac:dyDescent="0.2">
      <c r="A913" t="s">
        <v>31</v>
      </c>
      <c r="B913" t="s">
        <v>20</v>
      </c>
      <c r="C913" t="s">
        <v>16</v>
      </c>
      <c r="D913">
        <v>1</v>
      </c>
      <c r="E913">
        <v>1</v>
      </c>
      <c r="F913">
        <v>636.928</v>
      </c>
      <c r="G913" t="s">
        <v>19</v>
      </c>
      <c r="H913" t="s">
        <v>17</v>
      </c>
      <c r="J913">
        <v>1</v>
      </c>
      <c r="M913" t="b">
        <v>1</v>
      </c>
    </row>
    <row r="914" spans="1:13" x14ac:dyDescent="0.2">
      <c r="A914" t="s">
        <v>31</v>
      </c>
      <c r="B914" t="s">
        <v>21</v>
      </c>
      <c r="C914" t="s">
        <v>16</v>
      </c>
      <c r="D914">
        <v>1</v>
      </c>
      <c r="E914">
        <v>1</v>
      </c>
      <c r="F914">
        <v>667.64800000000002</v>
      </c>
      <c r="G914" t="s">
        <v>19</v>
      </c>
      <c r="H914" t="s">
        <v>17</v>
      </c>
      <c r="J914">
        <v>1</v>
      </c>
      <c r="M914" t="b">
        <v>1</v>
      </c>
    </row>
    <row r="915" spans="1:13" x14ac:dyDescent="0.2">
      <c r="A915" t="s">
        <v>31</v>
      </c>
      <c r="B915" t="s">
        <v>22</v>
      </c>
      <c r="C915" t="s">
        <v>16</v>
      </c>
      <c r="D915">
        <v>1</v>
      </c>
      <c r="E915">
        <v>1</v>
      </c>
      <c r="F915">
        <v>679.93600000000004</v>
      </c>
      <c r="G915" t="s">
        <v>19</v>
      </c>
      <c r="H915" t="s">
        <v>17</v>
      </c>
      <c r="J915">
        <v>1</v>
      </c>
      <c r="M915" t="b">
        <v>1</v>
      </c>
    </row>
    <row r="916" spans="1:13" x14ac:dyDescent="0.2">
      <c r="A916" t="s">
        <v>31</v>
      </c>
      <c r="B916" t="s">
        <v>23</v>
      </c>
      <c r="C916" t="s">
        <v>16</v>
      </c>
      <c r="D916">
        <v>1</v>
      </c>
      <c r="E916">
        <v>1</v>
      </c>
      <c r="F916">
        <v>1603.5840000000001</v>
      </c>
      <c r="G916" t="s">
        <v>19</v>
      </c>
      <c r="H916" t="s">
        <v>17</v>
      </c>
      <c r="J916">
        <v>1</v>
      </c>
      <c r="M916" t="b">
        <v>1</v>
      </c>
    </row>
    <row r="917" spans="1:13" x14ac:dyDescent="0.2">
      <c r="A917" t="s">
        <v>31</v>
      </c>
      <c r="B917" t="s">
        <v>24</v>
      </c>
      <c r="C917" t="s">
        <v>16</v>
      </c>
      <c r="D917">
        <v>1</v>
      </c>
      <c r="E917">
        <v>1</v>
      </c>
      <c r="F917">
        <v>1746.8313599999999</v>
      </c>
      <c r="G917" t="s">
        <v>19</v>
      </c>
      <c r="H917" t="s">
        <v>17</v>
      </c>
      <c r="J917">
        <v>1</v>
      </c>
      <c r="M917" t="b">
        <v>1</v>
      </c>
    </row>
    <row r="918" spans="1:13" x14ac:dyDescent="0.2">
      <c r="A918" t="s">
        <v>31</v>
      </c>
      <c r="B918" t="s">
        <v>25</v>
      </c>
      <c r="C918" t="s">
        <v>16</v>
      </c>
      <c r="D918">
        <v>1</v>
      </c>
      <c r="E918">
        <v>1</v>
      </c>
      <c r="F918">
        <v>7257.8867200000004</v>
      </c>
      <c r="G918" t="s">
        <v>19</v>
      </c>
      <c r="H918" t="s">
        <v>17</v>
      </c>
      <c r="J918">
        <v>1</v>
      </c>
      <c r="M918" t="b">
        <v>1</v>
      </c>
    </row>
    <row r="919" spans="1:13" x14ac:dyDescent="0.2">
      <c r="A919" t="s">
        <v>31</v>
      </c>
      <c r="B919" t="s">
        <v>26</v>
      </c>
      <c r="C919" t="s">
        <v>16</v>
      </c>
      <c r="D919">
        <v>1</v>
      </c>
      <c r="E919">
        <v>1</v>
      </c>
      <c r="F919">
        <v>12599.296</v>
      </c>
      <c r="G919" t="s">
        <v>19</v>
      </c>
      <c r="H919" t="s">
        <v>17</v>
      </c>
      <c r="J919">
        <v>1</v>
      </c>
      <c r="M919" t="b">
        <v>1</v>
      </c>
    </row>
    <row r="920" spans="1:13" x14ac:dyDescent="0.2">
      <c r="A920" t="s">
        <v>31</v>
      </c>
      <c r="B920" t="s">
        <v>15</v>
      </c>
      <c r="C920" t="s">
        <v>16</v>
      </c>
      <c r="D920">
        <v>1</v>
      </c>
      <c r="E920">
        <v>611713</v>
      </c>
      <c r="F920">
        <v>652.92072900000005</v>
      </c>
      <c r="G920">
        <v>0.83583799999999997</v>
      </c>
      <c r="H920" t="s">
        <v>17</v>
      </c>
      <c r="J920">
        <v>10</v>
      </c>
      <c r="M920" t="b">
        <v>0</v>
      </c>
    </row>
    <row r="921" spans="1:13" x14ac:dyDescent="0.2">
      <c r="A921" t="s">
        <v>31</v>
      </c>
      <c r="B921" t="s">
        <v>18</v>
      </c>
      <c r="C921" t="s">
        <v>16</v>
      </c>
      <c r="D921">
        <v>1</v>
      </c>
      <c r="E921">
        <v>1</v>
      </c>
      <c r="F921">
        <v>526.33600000000001</v>
      </c>
      <c r="G921" t="s">
        <v>19</v>
      </c>
      <c r="H921" t="s">
        <v>17</v>
      </c>
      <c r="J921">
        <v>10</v>
      </c>
      <c r="M921" t="b">
        <v>0</v>
      </c>
    </row>
    <row r="922" spans="1:13" x14ac:dyDescent="0.2">
      <c r="A922" t="s">
        <v>31</v>
      </c>
      <c r="B922" t="s">
        <v>20</v>
      </c>
      <c r="C922" t="s">
        <v>16</v>
      </c>
      <c r="D922">
        <v>1</v>
      </c>
      <c r="E922">
        <v>1</v>
      </c>
      <c r="F922">
        <v>638.976</v>
      </c>
      <c r="G922" t="s">
        <v>19</v>
      </c>
      <c r="H922" t="s">
        <v>17</v>
      </c>
      <c r="J922">
        <v>10</v>
      </c>
      <c r="M922" t="b">
        <v>0</v>
      </c>
    </row>
    <row r="923" spans="1:13" x14ac:dyDescent="0.2">
      <c r="A923" t="s">
        <v>31</v>
      </c>
      <c r="B923" t="s">
        <v>21</v>
      </c>
      <c r="C923" t="s">
        <v>16</v>
      </c>
      <c r="D923">
        <v>1</v>
      </c>
      <c r="E923">
        <v>1</v>
      </c>
      <c r="F923">
        <v>668.67200000000003</v>
      </c>
      <c r="G923" t="s">
        <v>19</v>
      </c>
      <c r="H923" t="s">
        <v>17</v>
      </c>
      <c r="J923">
        <v>10</v>
      </c>
      <c r="M923" t="b">
        <v>0</v>
      </c>
    </row>
    <row r="924" spans="1:13" x14ac:dyDescent="0.2">
      <c r="A924" t="s">
        <v>31</v>
      </c>
      <c r="B924" t="s">
        <v>22</v>
      </c>
      <c r="C924" t="s">
        <v>16</v>
      </c>
      <c r="D924">
        <v>1</v>
      </c>
      <c r="E924">
        <v>1</v>
      </c>
      <c r="F924">
        <v>681.98400000000004</v>
      </c>
      <c r="G924" t="s">
        <v>19</v>
      </c>
      <c r="H924" t="s">
        <v>17</v>
      </c>
      <c r="J924">
        <v>10</v>
      </c>
      <c r="M924" t="b">
        <v>0</v>
      </c>
    </row>
    <row r="925" spans="1:13" x14ac:dyDescent="0.2">
      <c r="A925" t="s">
        <v>31</v>
      </c>
      <c r="B925" t="s">
        <v>23</v>
      </c>
      <c r="C925" t="s">
        <v>16</v>
      </c>
      <c r="D925">
        <v>1</v>
      </c>
      <c r="E925">
        <v>1</v>
      </c>
      <c r="F925">
        <v>1611.7760000000001</v>
      </c>
      <c r="G925" t="s">
        <v>19</v>
      </c>
      <c r="H925" t="s">
        <v>17</v>
      </c>
      <c r="J925">
        <v>10</v>
      </c>
      <c r="M925" t="b">
        <v>0</v>
      </c>
    </row>
    <row r="926" spans="1:13" x14ac:dyDescent="0.2">
      <c r="A926" t="s">
        <v>31</v>
      </c>
      <c r="B926" t="s">
        <v>24</v>
      </c>
      <c r="C926" t="s">
        <v>16</v>
      </c>
      <c r="D926">
        <v>1</v>
      </c>
      <c r="E926">
        <v>1</v>
      </c>
      <c r="F926">
        <v>1823.305728</v>
      </c>
      <c r="G926" t="s">
        <v>19</v>
      </c>
      <c r="H926" t="s">
        <v>17</v>
      </c>
      <c r="J926">
        <v>10</v>
      </c>
      <c r="M926" t="b">
        <v>0</v>
      </c>
    </row>
    <row r="927" spans="1:13" x14ac:dyDescent="0.2">
      <c r="A927" t="s">
        <v>31</v>
      </c>
      <c r="B927" t="s">
        <v>25</v>
      </c>
      <c r="C927" t="s">
        <v>16</v>
      </c>
      <c r="D927">
        <v>1</v>
      </c>
      <c r="E927">
        <v>1</v>
      </c>
      <c r="F927">
        <v>7831.5519999999997</v>
      </c>
      <c r="G927" t="s">
        <v>19</v>
      </c>
      <c r="H927" t="s">
        <v>17</v>
      </c>
      <c r="J927">
        <v>10</v>
      </c>
      <c r="M927" t="b">
        <v>0</v>
      </c>
    </row>
    <row r="928" spans="1:13" x14ac:dyDescent="0.2">
      <c r="A928" t="s">
        <v>31</v>
      </c>
      <c r="B928" t="s">
        <v>26</v>
      </c>
      <c r="C928" t="s">
        <v>16</v>
      </c>
      <c r="D928">
        <v>1</v>
      </c>
      <c r="E928">
        <v>1</v>
      </c>
      <c r="F928">
        <v>19300.351999999999</v>
      </c>
      <c r="G928" t="s">
        <v>19</v>
      </c>
      <c r="H928" t="s">
        <v>17</v>
      </c>
      <c r="J928">
        <v>10</v>
      </c>
      <c r="M928" t="b">
        <v>0</v>
      </c>
    </row>
    <row r="929" spans="1:13" x14ac:dyDescent="0.2">
      <c r="A929" t="s">
        <v>31</v>
      </c>
      <c r="B929" t="s">
        <v>15</v>
      </c>
      <c r="C929" t="s">
        <v>16</v>
      </c>
      <c r="D929">
        <v>1</v>
      </c>
      <c r="E929">
        <v>610578</v>
      </c>
      <c r="F929">
        <v>654.14321099999995</v>
      </c>
      <c r="G929">
        <v>0.81904699999999997</v>
      </c>
      <c r="H929" t="s">
        <v>17</v>
      </c>
      <c r="J929">
        <v>10</v>
      </c>
      <c r="M929" t="b">
        <v>1</v>
      </c>
    </row>
    <row r="930" spans="1:13" x14ac:dyDescent="0.2">
      <c r="A930" t="s">
        <v>31</v>
      </c>
      <c r="B930" t="s">
        <v>18</v>
      </c>
      <c r="C930" t="s">
        <v>16</v>
      </c>
      <c r="D930">
        <v>1</v>
      </c>
      <c r="E930">
        <v>1</v>
      </c>
      <c r="F930">
        <v>529.40800000000002</v>
      </c>
      <c r="G930" t="s">
        <v>19</v>
      </c>
      <c r="H930" t="s">
        <v>17</v>
      </c>
      <c r="J930">
        <v>10</v>
      </c>
      <c r="M930" t="b">
        <v>1</v>
      </c>
    </row>
    <row r="931" spans="1:13" x14ac:dyDescent="0.2">
      <c r="A931" t="s">
        <v>31</v>
      </c>
      <c r="B931" t="s">
        <v>20</v>
      </c>
      <c r="C931" t="s">
        <v>16</v>
      </c>
      <c r="D931">
        <v>1</v>
      </c>
      <c r="E931">
        <v>1</v>
      </c>
      <c r="F931">
        <v>640</v>
      </c>
      <c r="G931" t="s">
        <v>19</v>
      </c>
      <c r="H931" t="s">
        <v>17</v>
      </c>
      <c r="J931">
        <v>10</v>
      </c>
      <c r="M931" t="b">
        <v>1</v>
      </c>
    </row>
    <row r="932" spans="1:13" x14ac:dyDescent="0.2">
      <c r="A932" t="s">
        <v>31</v>
      </c>
      <c r="B932" t="s">
        <v>21</v>
      </c>
      <c r="C932" t="s">
        <v>16</v>
      </c>
      <c r="D932">
        <v>1</v>
      </c>
      <c r="E932">
        <v>1</v>
      </c>
      <c r="F932">
        <v>669.69600000000003</v>
      </c>
      <c r="G932" t="s">
        <v>19</v>
      </c>
      <c r="H932" t="s">
        <v>17</v>
      </c>
      <c r="J932">
        <v>10</v>
      </c>
      <c r="M932" t="b">
        <v>1</v>
      </c>
    </row>
    <row r="933" spans="1:13" x14ac:dyDescent="0.2">
      <c r="A933" t="s">
        <v>31</v>
      </c>
      <c r="B933" t="s">
        <v>22</v>
      </c>
      <c r="C933" t="s">
        <v>16</v>
      </c>
      <c r="D933">
        <v>1</v>
      </c>
      <c r="E933">
        <v>1</v>
      </c>
      <c r="F933">
        <v>683.00800000000004</v>
      </c>
      <c r="G933" t="s">
        <v>19</v>
      </c>
      <c r="H933" t="s">
        <v>17</v>
      </c>
      <c r="J933">
        <v>10</v>
      </c>
      <c r="M933" t="b">
        <v>1</v>
      </c>
    </row>
    <row r="934" spans="1:13" x14ac:dyDescent="0.2">
      <c r="A934" t="s">
        <v>31</v>
      </c>
      <c r="B934" t="s">
        <v>23</v>
      </c>
      <c r="C934" t="s">
        <v>16</v>
      </c>
      <c r="D934">
        <v>1</v>
      </c>
      <c r="E934">
        <v>1</v>
      </c>
      <c r="F934">
        <v>1611.7760000000001</v>
      </c>
      <c r="G934" t="s">
        <v>19</v>
      </c>
      <c r="H934" t="s">
        <v>17</v>
      </c>
      <c r="J934">
        <v>10</v>
      </c>
      <c r="M934" t="b">
        <v>1</v>
      </c>
    </row>
    <row r="935" spans="1:13" x14ac:dyDescent="0.2">
      <c r="A935" t="s">
        <v>31</v>
      </c>
      <c r="B935" t="s">
        <v>24</v>
      </c>
      <c r="C935" t="s">
        <v>16</v>
      </c>
      <c r="D935">
        <v>1</v>
      </c>
      <c r="E935">
        <v>1</v>
      </c>
      <c r="F935">
        <v>1788.766208</v>
      </c>
      <c r="G935" t="s">
        <v>19</v>
      </c>
      <c r="H935" t="s">
        <v>17</v>
      </c>
      <c r="J935">
        <v>10</v>
      </c>
      <c r="M935" t="b">
        <v>1</v>
      </c>
    </row>
    <row r="936" spans="1:13" x14ac:dyDescent="0.2">
      <c r="A936" t="s">
        <v>31</v>
      </c>
      <c r="B936" t="s">
        <v>25</v>
      </c>
      <c r="C936" t="s">
        <v>16</v>
      </c>
      <c r="D936">
        <v>1</v>
      </c>
      <c r="E936">
        <v>1</v>
      </c>
      <c r="F936">
        <v>8067.825664</v>
      </c>
      <c r="G936" t="s">
        <v>19</v>
      </c>
      <c r="H936" t="s">
        <v>17</v>
      </c>
      <c r="J936">
        <v>10</v>
      </c>
      <c r="M936" t="b">
        <v>1</v>
      </c>
    </row>
    <row r="937" spans="1:13" x14ac:dyDescent="0.2">
      <c r="A937" t="s">
        <v>31</v>
      </c>
      <c r="B937" t="s">
        <v>26</v>
      </c>
      <c r="C937" t="s">
        <v>16</v>
      </c>
      <c r="D937">
        <v>1</v>
      </c>
      <c r="E937">
        <v>1</v>
      </c>
      <c r="F937">
        <v>12582.912</v>
      </c>
      <c r="G937" t="s">
        <v>19</v>
      </c>
      <c r="H937" t="s">
        <v>17</v>
      </c>
      <c r="J937">
        <v>10</v>
      </c>
      <c r="M937" t="b">
        <v>1</v>
      </c>
    </row>
    <row r="938" spans="1:13" x14ac:dyDescent="0.2">
      <c r="A938" t="s">
        <v>31</v>
      </c>
      <c r="B938" t="s">
        <v>15</v>
      </c>
      <c r="C938" t="s">
        <v>16</v>
      </c>
      <c r="D938">
        <v>1</v>
      </c>
      <c r="E938">
        <v>352029</v>
      </c>
      <c r="F938">
        <v>1134.822169</v>
      </c>
      <c r="G938">
        <v>1.390498</v>
      </c>
      <c r="H938" t="s">
        <v>17</v>
      </c>
      <c r="J938">
        <v>1000</v>
      </c>
      <c r="M938" t="b">
        <v>0</v>
      </c>
    </row>
    <row r="939" spans="1:13" x14ac:dyDescent="0.2">
      <c r="A939" t="s">
        <v>31</v>
      </c>
      <c r="B939" t="s">
        <v>18</v>
      </c>
      <c r="C939" t="s">
        <v>16</v>
      </c>
      <c r="D939">
        <v>1</v>
      </c>
      <c r="E939">
        <v>1</v>
      </c>
      <c r="F939">
        <v>1032.192</v>
      </c>
      <c r="G939" t="s">
        <v>19</v>
      </c>
      <c r="H939" t="s">
        <v>17</v>
      </c>
      <c r="J939">
        <v>1000</v>
      </c>
      <c r="M939" t="b">
        <v>0</v>
      </c>
    </row>
    <row r="940" spans="1:13" x14ac:dyDescent="0.2">
      <c r="A940" t="s">
        <v>31</v>
      </c>
      <c r="B940" t="s">
        <v>20</v>
      </c>
      <c r="C940" t="s">
        <v>16</v>
      </c>
      <c r="D940">
        <v>1</v>
      </c>
      <c r="E940">
        <v>1</v>
      </c>
      <c r="F940">
        <v>1099.7760000000001</v>
      </c>
      <c r="G940" t="s">
        <v>19</v>
      </c>
      <c r="H940" t="s">
        <v>17</v>
      </c>
      <c r="J940">
        <v>1000</v>
      </c>
      <c r="M940" t="b">
        <v>0</v>
      </c>
    </row>
    <row r="941" spans="1:13" x14ac:dyDescent="0.2">
      <c r="A941" t="s">
        <v>31</v>
      </c>
      <c r="B941" t="s">
        <v>21</v>
      </c>
      <c r="C941" t="s">
        <v>16</v>
      </c>
      <c r="D941">
        <v>1</v>
      </c>
      <c r="E941">
        <v>1</v>
      </c>
      <c r="F941">
        <v>1120.2560000000001</v>
      </c>
      <c r="G941" t="s">
        <v>19</v>
      </c>
      <c r="H941" t="s">
        <v>17</v>
      </c>
      <c r="J941">
        <v>1000</v>
      </c>
      <c r="M941" t="b">
        <v>0</v>
      </c>
    </row>
    <row r="942" spans="1:13" x14ac:dyDescent="0.2">
      <c r="A942" t="s">
        <v>31</v>
      </c>
      <c r="B942" t="s">
        <v>22</v>
      </c>
      <c r="C942" t="s">
        <v>16</v>
      </c>
      <c r="D942">
        <v>1</v>
      </c>
      <c r="E942">
        <v>1</v>
      </c>
      <c r="F942">
        <v>1132.5440000000001</v>
      </c>
      <c r="G942" t="s">
        <v>19</v>
      </c>
      <c r="H942" t="s">
        <v>17</v>
      </c>
      <c r="J942">
        <v>1000</v>
      </c>
      <c r="M942" t="b">
        <v>0</v>
      </c>
    </row>
    <row r="943" spans="1:13" x14ac:dyDescent="0.2">
      <c r="A943" t="s">
        <v>31</v>
      </c>
      <c r="B943" t="s">
        <v>23</v>
      </c>
      <c r="C943" t="s">
        <v>16</v>
      </c>
      <c r="D943">
        <v>1</v>
      </c>
      <c r="E943">
        <v>1</v>
      </c>
      <c r="F943">
        <v>2338.8159999999998</v>
      </c>
      <c r="G943" t="s">
        <v>19</v>
      </c>
      <c r="H943" t="s">
        <v>17</v>
      </c>
      <c r="J943">
        <v>1000</v>
      </c>
      <c r="M943" t="b">
        <v>0</v>
      </c>
    </row>
    <row r="944" spans="1:13" x14ac:dyDescent="0.2">
      <c r="A944" t="s">
        <v>31</v>
      </c>
      <c r="B944" t="s">
        <v>24</v>
      </c>
      <c r="C944" t="s">
        <v>16</v>
      </c>
      <c r="D944">
        <v>1</v>
      </c>
      <c r="E944">
        <v>1</v>
      </c>
      <c r="F944">
        <v>4242.9644799999996</v>
      </c>
      <c r="G944" t="s">
        <v>19</v>
      </c>
      <c r="H944" t="s">
        <v>17</v>
      </c>
      <c r="J944">
        <v>1000</v>
      </c>
      <c r="M944" t="b">
        <v>0</v>
      </c>
    </row>
    <row r="945" spans="1:13" x14ac:dyDescent="0.2">
      <c r="A945" t="s">
        <v>31</v>
      </c>
      <c r="B945" t="s">
        <v>25</v>
      </c>
      <c r="C945" t="s">
        <v>16</v>
      </c>
      <c r="D945">
        <v>1</v>
      </c>
      <c r="E945">
        <v>1</v>
      </c>
      <c r="F945">
        <v>9057.0260479999997</v>
      </c>
      <c r="G945" t="s">
        <v>19</v>
      </c>
      <c r="H945" t="s">
        <v>17</v>
      </c>
      <c r="J945">
        <v>1000</v>
      </c>
      <c r="M945" t="b">
        <v>0</v>
      </c>
    </row>
    <row r="946" spans="1:13" x14ac:dyDescent="0.2">
      <c r="A946" t="s">
        <v>31</v>
      </c>
      <c r="B946" t="s">
        <v>26</v>
      </c>
      <c r="C946" t="s">
        <v>16</v>
      </c>
      <c r="D946">
        <v>1</v>
      </c>
      <c r="E946">
        <v>1</v>
      </c>
      <c r="F946">
        <v>12140.544</v>
      </c>
      <c r="G946" t="s">
        <v>19</v>
      </c>
      <c r="H946" t="s">
        <v>17</v>
      </c>
      <c r="J946">
        <v>1000</v>
      </c>
      <c r="M946" t="b">
        <v>0</v>
      </c>
    </row>
    <row r="947" spans="1:13" x14ac:dyDescent="0.2">
      <c r="A947" t="s">
        <v>31</v>
      </c>
      <c r="B947" t="s">
        <v>15</v>
      </c>
      <c r="C947" t="s">
        <v>16</v>
      </c>
      <c r="D947">
        <v>1</v>
      </c>
      <c r="E947">
        <v>307835</v>
      </c>
      <c r="F947">
        <v>1298.057368</v>
      </c>
      <c r="G947">
        <v>1.4995050000000001</v>
      </c>
      <c r="H947" t="s">
        <v>17</v>
      </c>
      <c r="J947">
        <v>1000</v>
      </c>
      <c r="M947" t="b">
        <v>1</v>
      </c>
    </row>
    <row r="948" spans="1:13" x14ac:dyDescent="0.2">
      <c r="A948" t="s">
        <v>31</v>
      </c>
      <c r="B948" t="s">
        <v>18</v>
      </c>
      <c r="C948" t="s">
        <v>16</v>
      </c>
      <c r="D948">
        <v>1</v>
      </c>
      <c r="E948">
        <v>1</v>
      </c>
      <c r="F948">
        <v>1191.9359999999999</v>
      </c>
      <c r="G948" t="s">
        <v>19</v>
      </c>
      <c r="H948" t="s">
        <v>17</v>
      </c>
      <c r="J948">
        <v>1000</v>
      </c>
      <c r="M948" t="b">
        <v>1</v>
      </c>
    </row>
    <row r="949" spans="1:13" x14ac:dyDescent="0.2">
      <c r="A949" t="s">
        <v>31</v>
      </c>
      <c r="B949" t="s">
        <v>20</v>
      </c>
      <c r="C949" t="s">
        <v>16</v>
      </c>
      <c r="D949">
        <v>1</v>
      </c>
      <c r="E949">
        <v>1</v>
      </c>
      <c r="F949">
        <v>1263.616</v>
      </c>
      <c r="G949" t="s">
        <v>19</v>
      </c>
      <c r="H949" t="s">
        <v>17</v>
      </c>
      <c r="J949">
        <v>1000</v>
      </c>
      <c r="M949" t="b">
        <v>1</v>
      </c>
    </row>
    <row r="950" spans="1:13" x14ac:dyDescent="0.2">
      <c r="A950" t="s">
        <v>31</v>
      </c>
      <c r="B950" t="s">
        <v>21</v>
      </c>
      <c r="C950" t="s">
        <v>16</v>
      </c>
      <c r="D950">
        <v>1</v>
      </c>
      <c r="E950">
        <v>1</v>
      </c>
      <c r="F950">
        <v>1286.144</v>
      </c>
      <c r="G950" t="s">
        <v>19</v>
      </c>
      <c r="H950" t="s">
        <v>17</v>
      </c>
      <c r="J950">
        <v>1000</v>
      </c>
      <c r="M950" t="b">
        <v>1</v>
      </c>
    </row>
    <row r="951" spans="1:13" x14ac:dyDescent="0.2">
      <c r="A951" t="s">
        <v>31</v>
      </c>
      <c r="B951" t="s">
        <v>22</v>
      </c>
      <c r="C951" t="s">
        <v>16</v>
      </c>
      <c r="D951">
        <v>1</v>
      </c>
      <c r="E951">
        <v>1</v>
      </c>
      <c r="F951">
        <v>1296.384</v>
      </c>
      <c r="G951" t="s">
        <v>19</v>
      </c>
      <c r="H951" t="s">
        <v>17</v>
      </c>
      <c r="J951">
        <v>1000</v>
      </c>
      <c r="M951" t="b">
        <v>1</v>
      </c>
    </row>
    <row r="952" spans="1:13" x14ac:dyDescent="0.2">
      <c r="A952" t="s">
        <v>31</v>
      </c>
      <c r="B952" t="s">
        <v>23</v>
      </c>
      <c r="C952" t="s">
        <v>16</v>
      </c>
      <c r="D952">
        <v>1</v>
      </c>
      <c r="E952">
        <v>1</v>
      </c>
      <c r="F952">
        <v>2469.8879999999999</v>
      </c>
      <c r="G952" t="s">
        <v>19</v>
      </c>
      <c r="H952" t="s">
        <v>17</v>
      </c>
      <c r="J952">
        <v>1000</v>
      </c>
      <c r="M952" t="b">
        <v>1</v>
      </c>
    </row>
    <row r="953" spans="1:13" x14ac:dyDescent="0.2">
      <c r="A953" t="s">
        <v>31</v>
      </c>
      <c r="B953" t="s">
        <v>24</v>
      </c>
      <c r="C953" t="s">
        <v>16</v>
      </c>
      <c r="D953">
        <v>1</v>
      </c>
      <c r="E953">
        <v>1</v>
      </c>
      <c r="F953">
        <v>4457.7914879999998</v>
      </c>
      <c r="G953" t="s">
        <v>19</v>
      </c>
      <c r="H953" t="s">
        <v>17</v>
      </c>
      <c r="J953">
        <v>1000</v>
      </c>
      <c r="M953" t="b">
        <v>1</v>
      </c>
    </row>
    <row r="954" spans="1:13" x14ac:dyDescent="0.2">
      <c r="A954" t="s">
        <v>31</v>
      </c>
      <c r="B954" t="s">
        <v>25</v>
      </c>
      <c r="C954" t="s">
        <v>16</v>
      </c>
      <c r="D954">
        <v>1</v>
      </c>
      <c r="E954">
        <v>1</v>
      </c>
      <c r="F954">
        <v>9608.1149949999999</v>
      </c>
      <c r="G954" t="s">
        <v>19</v>
      </c>
      <c r="H954" t="s">
        <v>17</v>
      </c>
      <c r="J954">
        <v>1000</v>
      </c>
      <c r="M954" t="b">
        <v>1</v>
      </c>
    </row>
    <row r="955" spans="1:13" x14ac:dyDescent="0.2">
      <c r="A955" t="s">
        <v>31</v>
      </c>
      <c r="B955" t="s">
        <v>26</v>
      </c>
      <c r="C955" t="s">
        <v>16</v>
      </c>
      <c r="D955">
        <v>1</v>
      </c>
      <c r="E955">
        <v>1</v>
      </c>
      <c r="F955">
        <v>16908.288</v>
      </c>
      <c r="G955" t="s">
        <v>19</v>
      </c>
      <c r="H955" t="s">
        <v>17</v>
      </c>
      <c r="J955">
        <v>1000</v>
      </c>
      <c r="M955" t="b">
        <v>1</v>
      </c>
    </row>
    <row r="956" spans="1:13" x14ac:dyDescent="0.2">
      <c r="A956" t="s">
        <v>31</v>
      </c>
      <c r="B956" t="s">
        <v>15</v>
      </c>
      <c r="C956" t="s">
        <v>16</v>
      </c>
      <c r="D956">
        <v>1</v>
      </c>
      <c r="E956">
        <v>6000</v>
      </c>
      <c r="F956">
        <v>68593.909759999995</v>
      </c>
      <c r="G956">
        <v>66.084275000000005</v>
      </c>
      <c r="H956" t="s">
        <v>17</v>
      </c>
      <c r="J956">
        <v>100000</v>
      </c>
      <c r="M956" t="b">
        <v>0</v>
      </c>
    </row>
    <row r="957" spans="1:13" x14ac:dyDescent="0.2">
      <c r="A957" t="s">
        <v>31</v>
      </c>
      <c r="B957" t="s">
        <v>18</v>
      </c>
      <c r="C957" t="s">
        <v>16</v>
      </c>
      <c r="D957">
        <v>1</v>
      </c>
      <c r="E957">
        <v>1</v>
      </c>
      <c r="F957">
        <v>66060.288</v>
      </c>
      <c r="G957" t="s">
        <v>19</v>
      </c>
      <c r="H957" t="s">
        <v>17</v>
      </c>
      <c r="J957">
        <v>100000</v>
      </c>
      <c r="M957" t="b">
        <v>0</v>
      </c>
    </row>
    <row r="958" spans="1:13" x14ac:dyDescent="0.2">
      <c r="A958" t="s">
        <v>31</v>
      </c>
      <c r="B958" t="s">
        <v>20</v>
      </c>
      <c r="C958" t="s">
        <v>16</v>
      </c>
      <c r="D958">
        <v>1</v>
      </c>
      <c r="E958">
        <v>1</v>
      </c>
      <c r="F958">
        <v>68288.512000000002</v>
      </c>
      <c r="G958" t="s">
        <v>19</v>
      </c>
      <c r="H958" t="s">
        <v>17</v>
      </c>
      <c r="J958">
        <v>100000</v>
      </c>
      <c r="M958" t="b">
        <v>0</v>
      </c>
    </row>
    <row r="959" spans="1:13" x14ac:dyDescent="0.2">
      <c r="A959" t="s">
        <v>31</v>
      </c>
      <c r="B959" t="s">
        <v>21</v>
      </c>
      <c r="C959" t="s">
        <v>16</v>
      </c>
      <c r="D959">
        <v>1</v>
      </c>
      <c r="E959">
        <v>1</v>
      </c>
      <c r="F959">
        <v>70385.664000000004</v>
      </c>
      <c r="G959" t="s">
        <v>19</v>
      </c>
      <c r="H959" t="s">
        <v>17</v>
      </c>
      <c r="J959">
        <v>100000</v>
      </c>
      <c r="M959" t="b">
        <v>0</v>
      </c>
    </row>
    <row r="960" spans="1:13" x14ac:dyDescent="0.2">
      <c r="A960" t="s">
        <v>31</v>
      </c>
      <c r="B960" t="s">
        <v>22</v>
      </c>
      <c r="C960" t="s">
        <v>16</v>
      </c>
      <c r="D960">
        <v>1</v>
      </c>
      <c r="E960">
        <v>1</v>
      </c>
      <c r="F960">
        <v>71172.096000000005</v>
      </c>
      <c r="G960" t="s">
        <v>19</v>
      </c>
      <c r="H960" t="s">
        <v>17</v>
      </c>
      <c r="J960">
        <v>100000</v>
      </c>
      <c r="M960" t="b">
        <v>0</v>
      </c>
    </row>
    <row r="961" spans="1:13" x14ac:dyDescent="0.2">
      <c r="A961" t="s">
        <v>31</v>
      </c>
      <c r="B961" t="s">
        <v>23</v>
      </c>
      <c r="C961" t="s">
        <v>16</v>
      </c>
      <c r="D961">
        <v>1</v>
      </c>
      <c r="E961">
        <v>1</v>
      </c>
      <c r="F961">
        <v>74186.751999999993</v>
      </c>
      <c r="G961" t="s">
        <v>19</v>
      </c>
      <c r="H961" t="s">
        <v>17</v>
      </c>
      <c r="J961">
        <v>100000</v>
      </c>
      <c r="M961" t="b">
        <v>0</v>
      </c>
    </row>
    <row r="962" spans="1:13" x14ac:dyDescent="0.2">
      <c r="A962" t="s">
        <v>31</v>
      </c>
      <c r="B962" t="s">
        <v>24</v>
      </c>
      <c r="C962" t="s">
        <v>16</v>
      </c>
      <c r="D962">
        <v>1</v>
      </c>
      <c r="E962">
        <v>1</v>
      </c>
      <c r="F962">
        <v>79298.166784000001</v>
      </c>
      <c r="G962" t="s">
        <v>19</v>
      </c>
      <c r="H962" t="s">
        <v>17</v>
      </c>
      <c r="J962">
        <v>100000</v>
      </c>
      <c r="M962" t="b">
        <v>0</v>
      </c>
    </row>
    <row r="963" spans="1:13" x14ac:dyDescent="0.2">
      <c r="A963" t="s">
        <v>31</v>
      </c>
      <c r="B963" t="s">
        <v>25</v>
      </c>
      <c r="C963" t="s">
        <v>16</v>
      </c>
      <c r="D963">
        <v>1</v>
      </c>
      <c r="E963">
        <v>1</v>
      </c>
      <c r="F963">
        <v>96206.847999999998</v>
      </c>
      <c r="G963" t="s">
        <v>19</v>
      </c>
      <c r="H963" t="s">
        <v>17</v>
      </c>
      <c r="J963">
        <v>100000</v>
      </c>
      <c r="M963" t="b">
        <v>0</v>
      </c>
    </row>
    <row r="964" spans="1:13" x14ac:dyDescent="0.2">
      <c r="A964" t="s">
        <v>31</v>
      </c>
      <c r="B964" t="s">
        <v>26</v>
      </c>
      <c r="C964" t="s">
        <v>16</v>
      </c>
      <c r="D964">
        <v>1</v>
      </c>
      <c r="E964">
        <v>1</v>
      </c>
      <c r="F964">
        <v>96206.847999999998</v>
      </c>
      <c r="G964" t="s">
        <v>19</v>
      </c>
      <c r="H964" t="s">
        <v>17</v>
      </c>
      <c r="J964">
        <v>100000</v>
      </c>
      <c r="M964" t="b">
        <v>0</v>
      </c>
    </row>
    <row r="965" spans="1:13" x14ac:dyDescent="0.2">
      <c r="A965" t="s">
        <v>31</v>
      </c>
      <c r="B965" t="s">
        <v>15</v>
      </c>
      <c r="C965" t="s">
        <v>16</v>
      </c>
      <c r="D965">
        <v>1</v>
      </c>
      <c r="E965">
        <v>4851</v>
      </c>
      <c r="F965">
        <v>84043.793309000001</v>
      </c>
      <c r="G965">
        <v>90.874312000000003</v>
      </c>
      <c r="H965" t="s">
        <v>17</v>
      </c>
      <c r="J965">
        <v>100000</v>
      </c>
      <c r="M965" t="b">
        <v>1</v>
      </c>
    </row>
    <row r="966" spans="1:13" x14ac:dyDescent="0.2">
      <c r="A966" t="s">
        <v>31</v>
      </c>
      <c r="B966" t="s">
        <v>18</v>
      </c>
      <c r="C966" t="s">
        <v>16</v>
      </c>
      <c r="D966">
        <v>1</v>
      </c>
      <c r="E966">
        <v>1</v>
      </c>
      <c r="F966">
        <v>81133.567999999999</v>
      </c>
      <c r="G966" t="s">
        <v>19</v>
      </c>
      <c r="H966" t="s">
        <v>17</v>
      </c>
      <c r="J966">
        <v>100000</v>
      </c>
      <c r="M966" t="b">
        <v>1</v>
      </c>
    </row>
    <row r="967" spans="1:13" x14ac:dyDescent="0.2">
      <c r="A967" t="s">
        <v>31</v>
      </c>
      <c r="B967" t="s">
        <v>20</v>
      </c>
      <c r="C967" t="s">
        <v>16</v>
      </c>
      <c r="D967">
        <v>1</v>
      </c>
      <c r="E967">
        <v>1</v>
      </c>
      <c r="F967">
        <v>83623.936000000002</v>
      </c>
      <c r="G967" t="s">
        <v>19</v>
      </c>
      <c r="H967" t="s">
        <v>17</v>
      </c>
      <c r="J967">
        <v>100000</v>
      </c>
      <c r="M967" t="b">
        <v>1</v>
      </c>
    </row>
    <row r="968" spans="1:13" x14ac:dyDescent="0.2">
      <c r="A968" t="s">
        <v>31</v>
      </c>
      <c r="B968" t="s">
        <v>21</v>
      </c>
      <c r="C968" t="s">
        <v>16</v>
      </c>
      <c r="D968">
        <v>1</v>
      </c>
      <c r="E968">
        <v>1</v>
      </c>
      <c r="F968">
        <v>86114.304000000004</v>
      </c>
      <c r="G968" t="s">
        <v>19</v>
      </c>
      <c r="H968" t="s">
        <v>17</v>
      </c>
      <c r="J968">
        <v>100000</v>
      </c>
      <c r="M968" t="b">
        <v>1</v>
      </c>
    </row>
    <row r="969" spans="1:13" x14ac:dyDescent="0.2">
      <c r="A969" t="s">
        <v>31</v>
      </c>
      <c r="B969" t="s">
        <v>22</v>
      </c>
      <c r="C969" t="s">
        <v>16</v>
      </c>
      <c r="D969">
        <v>1</v>
      </c>
      <c r="E969">
        <v>1</v>
      </c>
      <c r="F969">
        <v>86900.736000000004</v>
      </c>
      <c r="G969" t="s">
        <v>19</v>
      </c>
      <c r="H969" t="s">
        <v>17</v>
      </c>
      <c r="J969">
        <v>100000</v>
      </c>
      <c r="M969" t="b">
        <v>1</v>
      </c>
    </row>
    <row r="970" spans="1:13" x14ac:dyDescent="0.2">
      <c r="A970" t="s">
        <v>31</v>
      </c>
      <c r="B970" t="s">
        <v>23</v>
      </c>
      <c r="C970" t="s">
        <v>16</v>
      </c>
      <c r="D970">
        <v>1</v>
      </c>
      <c r="E970">
        <v>1</v>
      </c>
      <c r="F970">
        <v>90308.607999999993</v>
      </c>
      <c r="G970" t="s">
        <v>19</v>
      </c>
      <c r="H970" t="s">
        <v>17</v>
      </c>
      <c r="J970">
        <v>100000</v>
      </c>
      <c r="M970" t="b">
        <v>1</v>
      </c>
    </row>
    <row r="971" spans="1:13" x14ac:dyDescent="0.2">
      <c r="A971" t="s">
        <v>31</v>
      </c>
      <c r="B971" t="s">
        <v>24</v>
      </c>
      <c r="C971" t="s">
        <v>16</v>
      </c>
      <c r="D971">
        <v>1</v>
      </c>
      <c r="E971">
        <v>1</v>
      </c>
      <c r="F971">
        <v>94196.727807999996</v>
      </c>
      <c r="G971" t="s">
        <v>19</v>
      </c>
      <c r="H971" t="s">
        <v>17</v>
      </c>
      <c r="J971">
        <v>100000</v>
      </c>
      <c r="M971" t="b">
        <v>1</v>
      </c>
    </row>
    <row r="972" spans="1:13" x14ac:dyDescent="0.2">
      <c r="A972" t="s">
        <v>31</v>
      </c>
      <c r="B972" t="s">
        <v>25</v>
      </c>
      <c r="C972" t="s">
        <v>16</v>
      </c>
      <c r="D972">
        <v>1</v>
      </c>
      <c r="E972">
        <v>1</v>
      </c>
      <c r="F972">
        <v>130547.712</v>
      </c>
      <c r="G972" t="s">
        <v>19</v>
      </c>
      <c r="H972" t="s">
        <v>17</v>
      </c>
      <c r="J972">
        <v>100000</v>
      </c>
      <c r="M972" t="b">
        <v>1</v>
      </c>
    </row>
    <row r="973" spans="1:13" x14ac:dyDescent="0.2">
      <c r="A973" t="s">
        <v>31</v>
      </c>
      <c r="B973" t="s">
        <v>26</v>
      </c>
      <c r="C973" t="s">
        <v>16</v>
      </c>
      <c r="D973">
        <v>1</v>
      </c>
      <c r="E973">
        <v>1</v>
      </c>
      <c r="F973">
        <v>130547.712</v>
      </c>
      <c r="G973" t="s">
        <v>19</v>
      </c>
      <c r="H973" t="s">
        <v>17</v>
      </c>
      <c r="J973">
        <v>100000</v>
      </c>
      <c r="M973" t="b">
        <v>1</v>
      </c>
    </row>
    <row r="974" spans="1:13" x14ac:dyDescent="0.2">
      <c r="A974" t="s">
        <v>31</v>
      </c>
      <c r="B974" t="s">
        <v>15</v>
      </c>
      <c r="C974" t="s">
        <v>16</v>
      </c>
      <c r="D974">
        <v>1</v>
      </c>
      <c r="E974">
        <v>400</v>
      </c>
      <c r="F974">
        <v>2053096.0793600001</v>
      </c>
      <c r="G974">
        <v>3173.00027</v>
      </c>
      <c r="H974" t="s">
        <v>17</v>
      </c>
      <c r="J974">
        <v>151145322</v>
      </c>
      <c r="M974" t="b">
        <v>0</v>
      </c>
    </row>
    <row r="975" spans="1:13" x14ac:dyDescent="0.2">
      <c r="A975" t="s">
        <v>31</v>
      </c>
      <c r="B975" t="s">
        <v>18</v>
      </c>
      <c r="C975" t="s">
        <v>16</v>
      </c>
      <c r="D975">
        <v>1</v>
      </c>
      <c r="E975">
        <v>1</v>
      </c>
      <c r="F975">
        <v>2013265.9199999999</v>
      </c>
      <c r="G975" t="s">
        <v>19</v>
      </c>
      <c r="H975" t="s">
        <v>17</v>
      </c>
      <c r="J975">
        <v>151145322</v>
      </c>
      <c r="M975" t="b">
        <v>0</v>
      </c>
    </row>
    <row r="976" spans="1:13" x14ac:dyDescent="0.2">
      <c r="A976" t="s">
        <v>31</v>
      </c>
      <c r="B976" t="s">
        <v>20</v>
      </c>
      <c r="C976" t="s">
        <v>16</v>
      </c>
      <c r="D976">
        <v>1</v>
      </c>
      <c r="E976">
        <v>1</v>
      </c>
      <c r="F976">
        <v>2055208.96</v>
      </c>
      <c r="G976" t="s">
        <v>19</v>
      </c>
      <c r="H976" t="s">
        <v>17</v>
      </c>
      <c r="J976">
        <v>151145322</v>
      </c>
      <c r="M976" t="b">
        <v>0</v>
      </c>
    </row>
    <row r="977" spans="1:13" x14ac:dyDescent="0.2">
      <c r="A977" t="s">
        <v>31</v>
      </c>
      <c r="B977" t="s">
        <v>21</v>
      </c>
      <c r="C977" t="s">
        <v>16</v>
      </c>
      <c r="D977">
        <v>1</v>
      </c>
      <c r="E977">
        <v>1</v>
      </c>
      <c r="F977">
        <v>2076180.48</v>
      </c>
      <c r="G977" t="s">
        <v>19</v>
      </c>
      <c r="H977" t="s">
        <v>17</v>
      </c>
      <c r="J977">
        <v>151145322</v>
      </c>
      <c r="M977" t="b">
        <v>0</v>
      </c>
    </row>
    <row r="978" spans="1:13" x14ac:dyDescent="0.2">
      <c r="A978" t="s">
        <v>31</v>
      </c>
      <c r="B978" t="s">
        <v>22</v>
      </c>
      <c r="C978" t="s">
        <v>16</v>
      </c>
      <c r="D978">
        <v>1</v>
      </c>
      <c r="E978">
        <v>1</v>
      </c>
      <c r="F978">
        <v>2086666.24</v>
      </c>
      <c r="G978" t="s">
        <v>19</v>
      </c>
      <c r="H978" t="s">
        <v>17</v>
      </c>
      <c r="J978">
        <v>151145322</v>
      </c>
      <c r="M978" t="b">
        <v>0</v>
      </c>
    </row>
    <row r="979" spans="1:13" x14ac:dyDescent="0.2">
      <c r="A979" t="s">
        <v>31</v>
      </c>
      <c r="B979" t="s">
        <v>23</v>
      </c>
      <c r="C979" t="s">
        <v>16</v>
      </c>
      <c r="D979">
        <v>1</v>
      </c>
      <c r="E979">
        <v>1</v>
      </c>
      <c r="F979">
        <v>2099207.20896</v>
      </c>
      <c r="G979" t="s">
        <v>19</v>
      </c>
      <c r="H979" t="s">
        <v>17</v>
      </c>
      <c r="J979">
        <v>151145322</v>
      </c>
      <c r="M979" t="b">
        <v>0</v>
      </c>
    </row>
    <row r="980" spans="1:13" x14ac:dyDescent="0.2">
      <c r="A980" t="s">
        <v>31</v>
      </c>
      <c r="B980" t="s">
        <v>24</v>
      </c>
      <c r="C980" t="s">
        <v>16</v>
      </c>
      <c r="D980">
        <v>1</v>
      </c>
      <c r="E980">
        <v>1</v>
      </c>
      <c r="F980">
        <v>2134900.736</v>
      </c>
      <c r="G980" t="s">
        <v>19</v>
      </c>
      <c r="H980" t="s">
        <v>17</v>
      </c>
      <c r="J980">
        <v>151145322</v>
      </c>
      <c r="M980" t="b">
        <v>0</v>
      </c>
    </row>
    <row r="981" spans="1:13" x14ac:dyDescent="0.2">
      <c r="A981" t="s">
        <v>31</v>
      </c>
      <c r="B981" t="s">
        <v>25</v>
      </c>
      <c r="C981" t="s">
        <v>16</v>
      </c>
      <c r="D981">
        <v>1</v>
      </c>
      <c r="E981">
        <v>1</v>
      </c>
      <c r="F981">
        <v>2134900.736</v>
      </c>
      <c r="G981" t="s">
        <v>19</v>
      </c>
      <c r="H981" t="s">
        <v>17</v>
      </c>
      <c r="J981">
        <v>151145322</v>
      </c>
      <c r="M981" t="b">
        <v>0</v>
      </c>
    </row>
    <row r="982" spans="1:13" x14ac:dyDescent="0.2">
      <c r="A982" t="s">
        <v>31</v>
      </c>
      <c r="B982" t="s">
        <v>26</v>
      </c>
      <c r="C982" t="s">
        <v>16</v>
      </c>
      <c r="D982">
        <v>1</v>
      </c>
      <c r="E982">
        <v>1</v>
      </c>
      <c r="F982">
        <v>2134900.736</v>
      </c>
      <c r="G982" t="s">
        <v>19</v>
      </c>
      <c r="H982" t="s">
        <v>17</v>
      </c>
      <c r="J982">
        <v>151145322</v>
      </c>
      <c r="M982" t="b">
        <v>0</v>
      </c>
    </row>
    <row r="983" spans="1:13" x14ac:dyDescent="0.2">
      <c r="A983" t="s">
        <v>31</v>
      </c>
      <c r="B983" t="s">
        <v>15</v>
      </c>
      <c r="C983" t="s">
        <v>16</v>
      </c>
      <c r="D983">
        <v>1</v>
      </c>
      <c r="E983">
        <v>400</v>
      </c>
      <c r="F983">
        <v>2519528.8985600001</v>
      </c>
      <c r="G983">
        <v>8625.0630899999996</v>
      </c>
      <c r="H983" t="s">
        <v>17</v>
      </c>
      <c r="J983">
        <v>151145322</v>
      </c>
      <c r="M983" t="b">
        <v>1</v>
      </c>
    </row>
    <row r="984" spans="1:13" x14ac:dyDescent="0.2">
      <c r="A984" t="s">
        <v>31</v>
      </c>
      <c r="B984" t="s">
        <v>18</v>
      </c>
      <c r="C984" t="s">
        <v>16</v>
      </c>
      <c r="D984">
        <v>1</v>
      </c>
      <c r="E984">
        <v>1</v>
      </c>
      <c r="F984">
        <v>2462056.4479999999</v>
      </c>
      <c r="G984" t="s">
        <v>19</v>
      </c>
      <c r="H984" t="s">
        <v>17</v>
      </c>
      <c r="J984">
        <v>151145322</v>
      </c>
      <c r="M984" t="b">
        <v>1</v>
      </c>
    </row>
    <row r="985" spans="1:13" x14ac:dyDescent="0.2">
      <c r="A985" t="s">
        <v>31</v>
      </c>
      <c r="B985" t="s">
        <v>20</v>
      </c>
      <c r="C985" t="s">
        <v>16</v>
      </c>
      <c r="D985">
        <v>1</v>
      </c>
      <c r="E985">
        <v>1</v>
      </c>
      <c r="F985">
        <v>2503999.4879999999</v>
      </c>
      <c r="G985" t="s">
        <v>19</v>
      </c>
      <c r="H985" t="s">
        <v>17</v>
      </c>
      <c r="J985">
        <v>151145322</v>
      </c>
      <c r="M985" t="b">
        <v>1</v>
      </c>
    </row>
    <row r="986" spans="1:13" x14ac:dyDescent="0.2">
      <c r="A986" t="s">
        <v>31</v>
      </c>
      <c r="B986" t="s">
        <v>21</v>
      </c>
      <c r="C986" t="s">
        <v>16</v>
      </c>
      <c r="D986">
        <v>1</v>
      </c>
      <c r="E986">
        <v>1</v>
      </c>
      <c r="F986">
        <v>2575302.656</v>
      </c>
      <c r="G986" t="s">
        <v>19</v>
      </c>
      <c r="H986" t="s">
        <v>17</v>
      </c>
      <c r="J986">
        <v>151145322</v>
      </c>
      <c r="M986" t="b">
        <v>1</v>
      </c>
    </row>
    <row r="987" spans="1:13" x14ac:dyDescent="0.2">
      <c r="A987" t="s">
        <v>31</v>
      </c>
      <c r="B987" t="s">
        <v>22</v>
      </c>
      <c r="C987" t="s">
        <v>16</v>
      </c>
      <c r="D987">
        <v>1</v>
      </c>
      <c r="E987">
        <v>1</v>
      </c>
      <c r="F987">
        <v>2617035.9808</v>
      </c>
      <c r="G987" t="s">
        <v>19</v>
      </c>
      <c r="H987" t="s">
        <v>17</v>
      </c>
      <c r="J987">
        <v>151145322</v>
      </c>
      <c r="M987" t="b">
        <v>1</v>
      </c>
    </row>
    <row r="988" spans="1:13" x14ac:dyDescent="0.2">
      <c r="A988" t="s">
        <v>31</v>
      </c>
      <c r="B988" t="s">
        <v>23</v>
      </c>
      <c r="C988" t="s">
        <v>16</v>
      </c>
      <c r="D988">
        <v>1</v>
      </c>
      <c r="E988">
        <v>1</v>
      </c>
      <c r="F988">
        <v>2776042.04544</v>
      </c>
      <c r="G988" t="s">
        <v>19</v>
      </c>
      <c r="H988" t="s">
        <v>17</v>
      </c>
      <c r="J988">
        <v>151145322</v>
      </c>
      <c r="M988" t="b">
        <v>1</v>
      </c>
    </row>
    <row r="989" spans="1:13" x14ac:dyDescent="0.2">
      <c r="A989" t="s">
        <v>31</v>
      </c>
      <c r="B989" t="s">
        <v>24</v>
      </c>
      <c r="C989" t="s">
        <v>16</v>
      </c>
      <c r="D989">
        <v>1</v>
      </c>
      <c r="E989">
        <v>1</v>
      </c>
      <c r="F989">
        <v>2856321.0240000002</v>
      </c>
      <c r="G989" t="s">
        <v>19</v>
      </c>
      <c r="H989" t="s">
        <v>17</v>
      </c>
      <c r="J989">
        <v>151145322</v>
      </c>
      <c r="M989" t="b">
        <v>1</v>
      </c>
    </row>
    <row r="990" spans="1:13" x14ac:dyDescent="0.2">
      <c r="A990" t="s">
        <v>31</v>
      </c>
      <c r="B990" t="s">
        <v>25</v>
      </c>
      <c r="C990" t="s">
        <v>16</v>
      </c>
      <c r="D990">
        <v>1</v>
      </c>
      <c r="E990">
        <v>1</v>
      </c>
      <c r="F990">
        <v>2856321.0240000002</v>
      </c>
      <c r="G990" t="s">
        <v>19</v>
      </c>
      <c r="H990" t="s">
        <v>17</v>
      </c>
      <c r="J990">
        <v>151145322</v>
      </c>
      <c r="M990" t="b">
        <v>1</v>
      </c>
    </row>
    <row r="991" spans="1:13" x14ac:dyDescent="0.2">
      <c r="A991" t="s">
        <v>31</v>
      </c>
      <c r="B991" t="s">
        <v>26</v>
      </c>
      <c r="C991" t="s">
        <v>16</v>
      </c>
      <c r="D991">
        <v>1</v>
      </c>
      <c r="E991">
        <v>1</v>
      </c>
      <c r="F991">
        <v>2856321.0240000002</v>
      </c>
      <c r="G991" t="s">
        <v>19</v>
      </c>
      <c r="H991" t="s">
        <v>17</v>
      </c>
      <c r="J991">
        <v>151145322</v>
      </c>
      <c r="M991" t="b">
        <v>1</v>
      </c>
    </row>
    <row r="992" spans="1:13" x14ac:dyDescent="0.2">
      <c r="A992" t="s">
        <v>32</v>
      </c>
      <c r="B992" t="s">
        <v>15</v>
      </c>
      <c r="C992" t="s">
        <v>16</v>
      </c>
      <c r="D992">
        <v>1</v>
      </c>
      <c r="E992">
        <v>620314</v>
      </c>
      <c r="F992">
        <v>643.89137300000004</v>
      </c>
      <c r="G992">
        <v>0.71802999999999995</v>
      </c>
      <c r="H992" t="s">
        <v>17</v>
      </c>
      <c r="J992">
        <v>1</v>
      </c>
      <c r="M992" t="b">
        <v>0</v>
      </c>
    </row>
    <row r="993" spans="1:13" x14ac:dyDescent="0.2">
      <c r="A993" t="s">
        <v>32</v>
      </c>
      <c r="B993" t="s">
        <v>18</v>
      </c>
      <c r="C993" t="s">
        <v>16</v>
      </c>
      <c r="D993">
        <v>1</v>
      </c>
      <c r="E993">
        <v>1</v>
      </c>
      <c r="F993">
        <v>520.19200000000001</v>
      </c>
      <c r="G993" t="s">
        <v>19</v>
      </c>
      <c r="H993" t="s">
        <v>17</v>
      </c>
      <c r="J993">
        <v>1</v>
      </c>
      <c r="M993" t="b">
        <v>0</v>
      </c>
    </row>
    <row r="994" spans="1:13" x14ac:dyDescent="0.2">
      <c r="A994" t="s">
        <v>32</v>
      </c>
      <c r="B994" t="s">
        <v>20</v>
      </c>
      <c r="C994" t="s">
        <v>16</v>
      </c>
      <c r="D994">
        <v>1</v>
      </c>
      <c r="E994">
        <v>1</v>
      </c>
      <c r="F994">
        <v>632.83199999999999</v>
      </c>
      <c r="G994" t="s">
        <v>19</v>
      </c>
      <c r="H994" t="s">
        <v>17</v>
      </c>
      <c r="J994">
        <v>1</v>
      </c>
      <c r="M994" t="b">
        <v>0</v>
      </c>
    </row>
    <row r="995" spans="1:13" x14ac:dyDescent="0.2">
      <c r="A995" t="s">
        <v>32</v>
      </c>
      <c r="B995" t="s">
        <v>21</v>
      </c>
      <c r="C995" t="s">
        <v>16</v>
      </c>
      <c r="D995">
        <v>1</v>
      </c>
      <c r="E995">
        <v>1</v>
      </c>
      <c r="F995">
        <v>662.52800000000002</v>
      </c>
      <c r="G995" t="s">
        <v>19</v>
      </c>
      <c r="H995" t="s">
        <v>17</v>
      </c>
      <c r="J995">
        <v>1</v>
      </c>
      <c r="M995" t="b">
        <v>0</v>
      </c>
    </row>
    <row r="996" spans="1:13" x14ac:dyDescent="0.2">
      <c r="A996" t="s">
        <v>32</v>
      </c>
      <c r="B996" t="s">
        <v>22</v>
      </c>
      <c r="C996" t="s">
        <v>16</v>
      </c>
      <c r="D996">
        <v>1</v>
      </c>
      <c r="E996">
        <v>1</v>
      </c>
      <c r="F996">
        <v>676.86400000000003</v>
      </c>
      <c r="G996" t="s">
        <v>19</v>
      </c>
      <c r="H996" t="s">
        <v>17</v>
      </c>
      <c r="J996">
        <v>1</v>
      </c>
      <c r="M996" t="b">
        <v>0</v>
      </c>
    </row>
    <row r="997" spans="1:13" x14ac:dyDescent="0.2">
      <c r="A997" t="s">
        <v>32</v>
      </c>
      <c r="B997" t="s">
        <v>23</v>
      </c>
      <c r="C997" t="s">
        <v>16</v>
      </c>
      <c r="D997">
        <v>1</v>
      </c>
      <c r="E997">
        <v>1</v>
      </c>
      <c r="F997">
        <v>1484.8</v>
      </c>
      <c r="G997" t="s">
        <v>19</v>
      </c>
      <c r="H997" t="s">
        <v>17</v>
      </c>
      <c r="J997">
        <v>1</v>
      </c>
      <c r="M997" t="b">
        <v>0</v>
      </c>
    </row>
    <row r="998" spans="1:13" x14ac:dyDescent="0.2">
      <c r="A998" t="s">
        <v>32</v>
      </c>
      <c r="B998" t="s">
        <v>24</v>
      </c>
      <c r="C998" t="s">
        <v>16</v>
      </c>
      <c r="D998">
        <v>1</v>
      </c>
      <c r="E998">
        <v>1</v>
      </c>
      <c r="F998">
        <v>1630.2080000000001</v>
      </c>
      <c r="G998" t="s">
        <v>19</v>
      </c>
      <c r="H998" t="s">
        <v>17</v>
      </c>
      <c r="J998">
        <v>1</v>
      </c>
      <c r="M998" t="b">
        <v>0</v>
      </c>
    </row>
    <row r="999" spans="1:13" x14ac:dyDescent="0.2">
      <c r="A999" t="s">
        <v>32</v>
      </c>
      <c r="B999" t="s">
        <v>25</v>
      </c>
      <c r="C999" t="s">
        <v>16</v>
      </c>
      <c r="D999">
        <v>1</v>
      </c>
      <c r="E999">
        <v>1</v>
      </c>
      <c r="F999">
        <v>7282.6880000000001</v>
      </c>
      <c r="G999" t="s">
        <v>19</v>
      </c>
      <c r="H999" t="s">
        <v>17</v>
      </c>
      <c r="J999">
        <v>1</v>
      </c>
      <c r="M999" t="b">
        <v>0</v>
      </c>
    </row>
    <row r="1000" spans="1:13" x14ac:dyDescent="0.2">
      <c r="A1000" t="s">
        <v>32</v>
      </c>
      <c r="B1000" t="s">
        <v>26</v>
      </c>
      <c r="C1000" t="s">
        <v>16</v>
      </c>
      <c r="D1000">
        <v>1</v>
      </c>
      <c r="E1000">
        <v>1</v>
      </c>
      <c r="F1000">
        <v>10797.056</v>
      </c>
      <c r="G1000" t="s">
        <v>19</v>
      </c>
      <c r="H1000" t="s">
        <v>17</v>
      </c>
      <c r="J1000">
        <v>1</v>
      </c>
      <c r="M1000" t="b">
        <v>0</v>
      </c>
    </row>
    <row r="1001" spans="1:13" x14ac:dyDescent="0.2">
      <c r="A1001" t="s">
        <v>32</v>
      </c>
      <c r="B1001" t="s">
        <v>15</v>
      </c>
      <c r="C1001" t="s">
        <v>16</v>
      </c>
      <c r="D1001">
        <v>1</v>
      </c>
      <c r="E1001">
        <v>620446</v>
      </c>
      <c r="F1001">
        <v>643.75204599999995</v>
      </c>
      <c r="G1001">
        <v>0.74029800000000001</v>
      </c>
      <c r="H1001" t="s">
        <v>17</v>
      </c>
      <c r="J1001">
        <v>1</v>
      </c>
      <c r="M1001" t="b">
        <v>1</v>
      </c>
    </row>
    <row r="1002" spans="1:13" x14ac:dyDescent="0.2">
      <c r="A1002" t="s">
        <v>32</v>
      </c>
      <c r="B1002" t="s">
        <v>18</v>
      </c>
      <c r="C1002" t="s">
        <v>16</v>
      </c>
      <c r="D1002">
        <v>1</v>
      </c>
      <c r="E1002">
        <v>1</v>
      </c>
      <c r="F1002">
        <v>518.14400000000001</v>
      </c>
      <c r="G1002" t="s">
        <v>19</v>
      </c>
      <c r="H1002" t="s">
        <v>17</v>
      </c>
      <c r="J1002">
        <v>1</v>
      </c>
      <c r="M1002" t="b">
        <v>1</v>
      </c>
    </row>
    <row r="1003" spans="1:13" x14ac:dyDescent="0.2">
      <c r="A1003" t="s">
        <v>32</v>
      </c>
      <c r="B1003" t="s">
        <v>20</v>
      </c>
      <c r="C1003" t="s">
        <v>16</v>
      </c>
      <c r="D1003">
        <v>1</v>
      </c>
      <c r="E1003">
        <v>1</v>
      </c>
      <c r="F1003">
        <v>632.83199999999999</v>
      </c>
      <c r="G1003" t="s">
        <v>19</v>
      </c>
      <c r="H1003" t="s">
        <v>17</v>
      </c>
      <c r="J1003">
        <v>1</v>
      </c>
      <c r="M1003" t="b">
        <v>1</v>
      </c>
    </row>
    <row r="1004" spans="1:13" x14ac:dyDescent="0.2">
      <c r="A1004" t="s">
        <v>32</v>
      </c>
      <c r="B1004" t="s">
        <v>21</v>
      </c>
      <c r="C1004" t="s">
        <v>16</v>
      </c>
      <c r="D1004">
        <v>1</v>
      </c>
      <c r="E1004">
        <v>1</v>
      </c>
      <c r="F1004">
        <v>662.52800000000002</v>
      </c>
      <c r="G1004" t="s">
        <v>19</v>
      </c>
      <c r="H1004" t="s">
        <v>17</v>
      </c>
      <c r="J1004">
        <v>1</v>
      </c>
      <c r="M1004" t="b">
        <v>1</v>
      </c>
    </row>
    <row r="1005" spans="1:13" x14ac:dyDescent="0.2">
      <c r="A1005" t="s">
        <v>32</v>
      </c>
      <c r="B1005" t="s">
        <v>22</v>
      </c>
      <c r="C1005" t="s">
        <v>16</v>
      </c>
      <c r="D1005">
        <v>1</v>
      </c>
      <c r="E1005">
        <v>1</v>
      </c>
      <c r="F1005">
        <v>675.84</v>
      </c>
      <c r="G1005" t="s">
        <v>19</v>
      </c>
      <c r="H1005" t="s">
        <v>17</v>
      </c>
      <c r="J1005">
        <v>1</v>
      </c>
      <c r="M1005" t="b">
        <v>1</v>
      </c>
    </row>
    <row r="1006" spans="1:13" x14ac:dyDescent="0.2">
      <c r="A1006" t="s">
        <v>32</v>
      </c>
      <c r="B1006" t="s">
        <v>23</v>
      </c>
      <c r="C1006" t="s">
        <v>16</v>
      </c>
      <c r="D1006">
        <v>1</v>
      </c>
      <c r="E1006">
        <v>1</v>
      </c>
      <c r="F1006">
        <v>1488.896</v>
      </c>
      <c r="G1006" t="s">
        <v>19</v>
      </c>
      <c r="H1006" t="s">
        <v>17</v>
      </c>
      <c r="J1006">
        <v>1</v>
      </c>
      <c r="M1006" t="b">
        <v>1</v>
      </c>
    </row>
    <row r="1007" spans="1:13" x14ac:dyDescent="0.2">
      <c r="A1007" t="s">
        <v>32</v>
      </c>
      <c r="B1007" t="s">
        <v>24</v>
      </c>
      <c r="C1007" t="s">
        <v>16</v>
      </c>
      <c r="D1007">
        <v>1</v>
      </c>
      <c r="E1007">
        <v>1</v>
      </c>
      <c r="F1007">
        <v>1630.2080000000001</v>
      </c>
      <c r="G1007" t="s">
        <v>19</v>
      </c>
      <c r="H1007" t="s">
        <v>17</v>
      </c>
      <c r="J1007">
        <v>1</v>
      </c>
      <c r="M1007" t="b">
        <v>1</v>
      </c>
    </row>
    <row r="1008" spans="1:13" x14ac:dyDescent="0.2">
      <c r="A1008" t="s">
        <v>32</v>
      </c>
      <c r="B1008" t="s">
        <v>25</v>
      </c>
      <c r="C1008" t="s">
        <v>16</v>
      </c>
      <c r="D1008">
        <v>1</v>
      </c>
      <c r="E1008">
        <v>1</v>
      </c>
      <c r="F1008">
        <v>7589.9559939999999</v>
      </c>
      <c r="G1008" t="s">
        <v>19</v>
      </c>
      <c r="H1008" t="s">
        <v>17</v>
      </c>
      <c r="J1008">
        <v>1</v>
      </c>
      <c r="M1008" t="b">
        <v>1</v>
      </c>
    </row>
    <row r="1009" spans="1:13" x14ac:dyDescent="0.2">
      <c r="A1009" t="s">
        <v>32</v>
      </c>
      <c r="B1009" t="s">
        <v>26</v>
      </c>
      <c r="C1009" t="s">
        <v>16</v>
      </c>
      <c r="D1009">
        <v>1</v>
      </c>
      <c r="E1009">
        <v>1</v>
      </c>
      <c r="F1009">
        <v>14827.52</v>
      </c>
      <c r="G1009" t="s">
        <v>19</v>
      </c>
      <c r="H1009" t="s">
        <v>17</v>
      </c>
      <c r="J1009">
        <v>1</v>
      </c>
      <c r="M1009" t="b">
        <v>1</v>
      </c>
    </row>
    <row r="1010" spans="1:13" x14ac:dyDescent="0.2">
      <c r="A1010" t="s">
        <v>32</v>
      </c>
      <c r="B1010" t="s">
        <v>15</v>
      </c>
      <c r="C1010" t="s">
        <v>16</v>
      </c>
      <c r="D1010">
        <v>1</v>
      </c>
      <c r="E1010">
        <v>620177</v>
      </c>
      <c r="F1010">
        <v>644.03991499999995</v>
      </c>
      <c r="G1010">
        <v>0.74452799999999997</v>
      </c>
      <c r="H1010" t="s">
        <v>17</v>
      </c>
      <c r="J1010">
        <v>10</v>
      </c>
      <c r="M1010" t="b">
        <v>0</v>
      </c>
    </row>
    <row r="1011" spans="1:13" x14ac:dyDescent="0.2">
      <c r="A1011" t="s">
        <v>32</v>
      </c>
      <c r="B1011" t="s">
        <v>18</v>
      </c>
      <c r="C1011" t="s">
        <v>16</v>
      </c>
      <c r="D1011">
        <v>1</v>
      </c>
      <c r="E1011">
        <v>1</v>
      </c>
      <c r="F1011">
        <v>519.67999999999995</v>
      </c>
      <c r="G1011" t="s">
        <v>19</v>
      </c>
      <c r="H1011" t="s">
        <v>17</v>
      </c>
      <c r="J1011">
        <v>10</v>
      </c>
      <c r="M1011" t="b">
        <v>0</v>
      </c>
    </row>
    <row r="1012" spans="1:13" x14ac:dyDescent="0.2">
      <c r="A1012" t="s">
        <v>32</v>
      </c>
      <c r="B1012" t="s">
        <v>20</v>
      </c>
      <c r="C1012" t="s">
        <v>16</v>
      </c>
      <c r="D1012">
        <v>1</v>
      </c>
      <c r="E1012">
        <v>1</v>
      </c>
      <c r="F1012">
        <v>632.83199999999999</v>
      </c>
      <c r="G1012" t="s">
        <v>19</v>
      </c>
      <c r="H1012" t="s">
        <v>17</v>
      </c>
      <c r="J1012">
        <v>10</v>
      </c>
      <c r="M1012" t="b">
        <v>0</v>
      </c>
    </row>
    <row r="1013" spans="1:13" x14ac:dyDescent="0.2">
      <c r="A1013" t="s">
        <v>32</v>
      </c>
      <c r="B1013" t="s">
        <v>21</v>
      </c>
      <c r="C1013" t="s">
        <v>16</v>
      </c>
      <c r="D1013">
        <v>1</v>
      </c>
      <c r="E1013">
        <v>1</v>
      </c>
      <c r="F1013">
        <v>662.52800000000002</v>
      </c>
      <c r="G1013" t="s">
        <v>19</v>
      </c>
      <c r="H1013" t="s">
        <v>17</v>
      </c>
      <c r="J1013">
        <v>10</v>
      </c>
      <c r="M1013" t="b">
        <v>0</v>
      </c>
    </row>
    <row r="1014" spans="1:13" x14ac:dyDescent="0.2">
      <c r="A1014" t="s">
        <v>32</v>
      </c>
      <c r="B1014" t="s">
        <v>22</v>
      </c>
      <c r="C1014" t="s">
        <v>16</v>
      </c>
      <c r="D1014">
        <v>1</v>
      </c>
      <c r="E1014">
        <v>1</v>
      </c>
      <c r="F1014">
        <v>675.84</v>
      </c>
      <c r="G1014" t="s">
        <v>19</v>
      </c>
      <c r="H1014" t="s">
        <v>17</v>
      </c>
      <c r="J1014">
        <v>10</v>
      </c>
      <c r="M1014" t="b">
        <v>0</v>
      </c>
    </row>
    <row r="1015" spans="1:13" x14ac:dyDescent="0.2">
      <c r="A1015" t="s">
        <v>32</v>
      </c>
      <c r="B1015" t="s">
        <v>23</v>
      </c>
      <c r="C1015" t="s">
        <v>16</v>
      </c>
      <c r="D1015">
        <v>1</v>
      </c>
      <c r="E1015">
        <v>1</v>
      </c>
      <c r="F1015">
        <v>1501.184</v>
      </c>
      <c r="G1015" t="s">
        <v>19</v>
      </c>
      <c r="H1015" t="s">
        <v>17</v>
      </c>
      <c r="J1015">
        <v>10</v>
      </c>
      <c r="M1015" t="b">
        <v>0</v>
      </c>
    </row>
    <row r="1016" spans="1:13" x14ac:dyDescent="0.2">
      <c r="A1016" t="s">
        <v>32</v>
      </c>
      <c r="B1016" t="s">
        <v>24</v>
      </c>
      <c r="C1016" t="s">
        <v>16</v>
      </c>
      <c r="D1016">
        <v>1</v>
      </c>
      <c r="E1016">
        <v>1</v>
      </c>
      <c r="F1016">
        <v>1642.4960000000001</v>
      </c>
      <c r="G1016" t="s">
        <v>19</v>
      </c>
      <c r="H1016" t="s">
        <v>17</v>
      </c>
      <c r="J1016">
        <v>10</v>
      </c>
      <c r="M1016" t="b">
        <v>0</v>
      </c>
    </row>
    <row r="1017" spans="1:13" x14ac:dyDescent="0.2">
      <c r="A1017" t="s">
        <v>32</v>
      </c>
      <c r="B1017" t="s">
        <v>25</v>
      </c>
      <c r="C1017" t="s">
        <v>16</v>
      </c>
      <c r="D1017">
        <v>1</v>
      </c>
      <c r="E1017">
        <v>1</v>
      </c>
      <c r="F1017">
        <v>7494.5134589999998</v>
      </c>
      <c r="G1017" t="s">
        <v>19</v>
      </c>
      <c r="H1017" t="s">
        <v>17</v>
      </c>
      <c r="J1017">
        <v>10</v>
      </c>
      <c r="M1017" t="b">
        <v>0</v>
      </c>
    </row>
    <row r="1018" spans="1:13" x14ac:dyDescent="0.2">
      <c r="A1018" t="s">
        <v>32</v>
      </c>
      <c r="B1018" t="s">
        <v>26</v>
      </c>
      <c r="C1018" t="s">
        <v>16</v>
      </c>
      <c r="D1018">
        <v>1</v>
      </c>
      <c r="E1018">
        <v>1</v>
      </c>
      <c r="F1018">
        <v>13746.175999999999</v>
      </c>
      <c r="G1018" t="s">
        <v>19</v>
      </c>
      <c r="H1018" t="s">
        <v>17</v>
      </c>
      <c r="J1018">
        <v>10</v>
      </c>
      <c r="M1018" t="b">
        <v>0</v>
      </c>
    </row>
    <row r="1019" spans="1:13" x14ac:dyDescent="0.2">
      <c r="A1019" t="s">
        <v>32</v>
      </c>
      <c r="B1019" t="s">
        <v>15</v>
      </c>
      <c r="C1019" t="s">
        <v>16</v>
      </c>
      <c r="D1019">
        <v>1</v>
      </c>
      <c r="E1019">
        <v>620130</v>
      </c>
      <c r="F1019">
        <v>644.07534199999998</v>
      </c>
      <c r="G1019">
        <v>0.72990100000000002</v>
      </c>
      <c r="H1019" t="s">
        <v>17</v>
      </c>
      <c r="J1019">
        <v>10</v>
      </c>
      <c r="M1019" t="b">
        <v>1</v>
      </c>
    </row>
    <row r="1020" spans="1:13" x14ac:dyDescent="0.2">
      <c r="A1020" t="s">
        <v>32</v>
      </c>
      <c r="B1020" t="s">
        <v>18</v>
      </c>
      <c r="C1020" t="s">
        <v>16</v>
      </c>
      <c r="D1020">
        <v>1</v>
      </c>
      <c r="E1020">
        <v>1</v>
      </c>
      <c r="F1020">
        <v>523.77599999999995</v>
      </c>
      <c r="G1020" t="s">
        <v>19</v>
      </c>
      <c r="H1020" t="s">
        <v>17</v>
      </c>
      <c r="J1020">
        <v>10</v>
      </c>
      <c r="M1020" t="b">
        <v>1</v>
      </c>
    </row>
    <row r="1021" spans="1:13" x14ac:dyDescent="0.2">
      <c r="A1021" t="s">
        <v>32</v>
      </c>
      <c r="B1021" t="s">
        <v>20</v>
      </c>
      <c r="C1021" t="s">
        <v>16</v>
      </c>
      <c r="D1021">
        <v>1</v>
      </c>
      <c r="E1021">
        <v>1</v>
      </c>
      <c r="F1021">
        <v>632.83199999999999</v>
      </c>
      <c r="G1021" t="s">
        <v>19</v>
      </c>
      <c r="H1021" t="s">
        <v>17</v>
      </c>
      <c r="J1021">
        <v>10</v>
      </c>
      <c r="M1021" t="b">
        <v>1</v>
      </c>
    </row>
    <row r="1022" spans="1:13" x14ac:dyDescent="0.2">
      <c r="A1022" t="s">
        <v>32</v>
      </c>
      <c r="B1022" t="s">
        <v>21</v>
      </c>
      <c r="C1022" t="s">
        <v>16</v>
      </c>
      <c r="D1022">
        <v>1</v>
      </c>
      <c r="E1022">
        <v>1</v>
      </c>
      <c r="F1022">
        <v>662.52800000000002</v>
      </c>
      <c r="G1022" t="s">
        <v>19</v>
      </c>
      <c r="H1022" t="s">
        <v>17</v>
      </c>
      <c r="J1022">
        <v>10</v>
      </c>
      <c r="M1022" t="b">
        <v>1</v>
      </c>
    </row>
    <row r="1023" spans="1:13" x14ac:dyDescent="0.2">
      <c r="A1023" t="s">
        <v>32</v>
      </c>
      <c r="B1023" t="s">
        <v>22</v>
      </c>
      <c r="C1023" t="s">
        <v>16</v>
      </c>
      <c r="D1023">
        <v>1</v>
      </c>
      <c r="E1023">
        <v>1</v>
      </c>
      <c r="F1023">
        <v>675.84</v>
      </c>
      <c r="G1023" t="s">
        <v>19</v>
      </c>
      <c r="H1023" t="s">
        <v>17</v>
      </c>
      <c r="J1023">
        <v>10</v>
      </c>
      <c r="M1023" t="b">
        <v>1</v>
      </c>
    </row>
    <row r="1024" spans="1:13" x14ac:dyDescent="0.2">
      <c r="A1024" t="s">
        <v>32</v>
      </c>
      <c r="B1024" t="s">
        <v>23</v>
      </c>
      <c r="C1024" t="s">
        <v>16</v>
      </c>
      <c r="D1024">
        <v>1</v>
      </c>
      <c r="E1024">
        <v>1</v>
      </c>
      <c r="F1024">
        <v>1505.28</v>
      </c>
      <c r="G1024" t="s">
        <v>19</v>
      </c>
      <c r="H1024" t="s">
        <v>17</v>
      </c>
      <c r="J1024">
        <v>10</v>
      </c>
      <c r="M1024" t="b">
        <v>1</v>
      </c>
    </row>
    <row r="1025" spans="1:13" x14ac:dyDescent="0.2">
      <c r="A1025" t="s">
        <v>32</v>
      </c>
      <c r="B1025" t="s">
        <v>24</v>
      </c>
      <c r="C1025" t="s">
        <v>16</v>
      </c>
      <c r="D1025">
        <v>1</v>
      </c>
      <c r="E1025">
        <v>1</v>
      </c>
      <c r="F1025">
        <v>1646.5920000000001</v>
      </c>
      <c r="G1025" t="s">
        <v>19</v>
      </c>
      <c r="H1025" t="s">
        <v>17</v>
      </c>
      <c r="J1025">
        <v>10</v>
      </c>
      <c r="M1025" t="b">
        <v>1</v>
      </c>
    </row>
    <row r="1026" spans="1:13" x14ac:dyDescent="0.2">
      <c r="A1026" t="s">
        <v>32</v>
      </c>
      <c r="B1026" t="s">
        <v>25</v>
      </c>
      <c r="C1026" t="s">
        <v>16</v>
      </c>
      <c r="D1026">
        <v>1</v>
      </c>
      <c r="E1026">
        <v>1</v>
      </c>
      <c r="F1026">
        <v>7085.4361090000002</v>
      </c>
      <c r="G1026" t="s">
        <v>19</v>
      </c>
      <c r="H1026" t="s">
        <v>17</v>
      </c>
      <c r="J1026">
        <v>10</v>
      </c>
      <c r="M1026" t="b">
        <v>1</v>
      </c>
    </row>
    <row r="1027" spans="1:13" x14ac:dyDescent="0.2">
      <c r="A1027" t="s">
        <v>32</v>
      </c>
      <c r="B1027" t="s">
        <v>26</v>
      </c>
      <c r="C1027" t="s">
        <v>16</v>
      </c>
      <c r="D1027">
        <v>1</v>
      </c>
      <c r="E1027">
        <v>1</v>
      </c>
      <c r="F1027">
        <v>11141.12</v>
      </c>
      <c r="G1027" t="s">
        <v>19</v>
      </c>
      <c r="H1027" t="s">
        <v>17</v>
      </c>
      <c r="J1027">
        <v>10</v>
      </c>
      <c r="M1027" t="b">
        <v>1</v>
      </c>
    </row>
    <row r="1028" spans="1:13" x14ac:dyDescent="0.2">
      <c r="A1028" t="s">
        <v>32</v>
      </c>
      <c r="B1028" t="s">
        <v>15</v>
      </c>
      <c r="C1028" t="s">
        <v>16</v>
      </c>
      <c r="D1028">
        <v>1</v>
      </c>
      <c r="E1028">
        <v>571017</v>
      </c>
      <c r="F1028">
        <v>699.553945</v>
      </c>
      <c r="G1028">
        <v>1.1222939999999999</v>
      </c>
      <c r="H1028" t="s">
        <v>17</v>
      </c>
      <c r="J1028">
        <v>1000</v>
      </c>
      <c r="M1028" t="b">
        <v>0</v>
      </c>
    </row>
    <row r="1029" spans="1:13" x14ac:dyDescent="0.2">
      <c r="A1029" t="s">
        <v>32</v>
      </c>
      <c r="B1029" t="s">
        <v>18</v>
      </c>
      <c r="C1029" t="s">
        <v>16</v>
      </c>
      <c r="D1029">
        <v>1</v>
      </c>
      <c r="E1029">
        <v>1</v>
      </c>
      <c r="F1029">
        <v>587.77599999999995</v>
      </c>
      <c r="G1029" t="s">
        <v>19</v>
      </c>
      <c r="H1029" t="s">
        <v>17</v>
      </c>
      <c r="J1029">
        <v>1000</v>
      </c>
      <c r="M1029" t="b">
        <v>0</v>
      </c>
    </row>
    <row r="1030" spans="1:13" x14ac:dyDescent="0.2">
      <c r="A1030" t="s">
        <v>32</v>
      </c>
      <c r="B1030" t="s">
        <v>20</v>
      </c>
      <c r="C1030" t="s">
        <v>16</v>
      </c>
      <c r="D1030">
        <v>1</v>
      </c>
      <c r="E1030">
        <v>1</v>
      </c>
      <c r="F1030">
        <v>678.91200000000003</v>
      </c>
      <c r="G1030" t="s">
        <v>19</v>
      </c>
      <c r="H1030" t="s">
        <v>17</v>
      </c>
      <c r="J1030">
        <v>1000</v>
      </c>
      <c r="M1030" t="b">
        <v>0</v>
      </c>
    </row>
    <row r="1031" spans="1:13" x14ac:dyDescent="0.2">
      <c r="A1031" t="s">
        <v>32</v>
      </c>
      <c r="B1031" t="s">
        <v>21</v>
      </c>
      <c r="C1031" t="s">
        <v>16</v>
      </c>
      <c r="D1031">
        <v>1</v>
      </c>
      <c r="E1031">
        <v>1</v>
      </c>
      <c r="F1031">
        <v>705.53599999999994</v>
      </c>
      <c r="G1031" t="s">
        <v>19</v>
      </c>
      <c r="H1031" t="s">
        <v>17</v>
      </c>
      <c r="J1031">
        <v>1000</v>
      </c>
      <c r="M1031" t="b">
        <v>0</v>
      </c>
    </row>
    <row r="1032" spans="1:13" x14ac:dyDescent="0.2">
      <c r="A1032" t="s">
        <v>32</v>
      </c>
      <c r="B1032" t="s">
        <v>22</v>
      </c>
      <c r="C1032" t="s">
        <v>16</v>
      </c>
      <c r="D1032">
        <v>1</v>
      </c>
      <c r="E1032">
        <v>1</v>
      </c>
      <c r="F1032">
        <v>716.8</v>
      </c>
      <c r="G1032" t="s">
        <v>19</v>
      </c>
      <c r="H1032" t="s">
        <v>17</v>
      </c>
      <c r="J1032">
        <v>1000</v>
      </c>
      <c r="M1032" t="b">
        <v>0</v>
      </c>
    </row>
    <row r="1033" spans="1:13" x14ac:dyDescent="0.2">
      <c r="A1033" t="s">
        <v>32</v>
      </c>
      <c r="B1033" t="s">
        <v>23</v>
      </c>
      <c r="C1033" t="s">
        <v>16</v>
      </c>
      <c r="D1033">
        <v>1</v>
      </c>
      <c r="E1033">
        <v>1</v>
      </c>
      <c r="F1033">
        <v>1691.6479999999999</v>
      </c>
      <c r="G1033" t="s">
        <v>19</v>
      </c>
      <c r="H1033" t="s">
        <v>17</v>
      </c>
      <c r="J1033">
        <v>1000</v>
      </c>
      <c r="M1033" t="b">
        <v>0</v>
      </c>
    </row>
    <row r="1034" spans="1:13" x14ac:dyDescent="0.2">
      <c r="A1034" t="s">
        <v>32</v>
      </c>
      <c r="B1034" t="s">
        <v>24</v>
      </c>
      <c r="C1034" t="s">
        <v>16</v>
      </c>
      <c r="D1034">
        <v>1</v>
      </c>
      <c r="E1034">
        <v>1</v>
      </c>
      <c r="F1034">
        <v>4497.2605439999998</v>
      </c>
      <c r="G1034" t="s">
        <v>19</v>
      </c>
      <c r="H1034" t="s">
        <v>17</v>
      </c>
      <c r="J1034">
        <v>1000</v>
      </c>
      <c r="M1034" t="b">
        <v>0</v>
      </c>
    </row>
    <row r="1035" spans="1:13" x14ac:dyDescent="0.2">
      <c r="A1035" t="s">
        <v>32</v>
      </c>
      <c r="B1035" t="s">
        <v>25</v>
      </c>
      <c r="C1035" t="s">
        <v>16</v>
      </c>
      <c r="D1035">
        <v>1</v>
      </c>
      <c r="E1035">
        <v>1</v>
      </c>
      <c r="F1035">
        <v>9255.292109</v>
      </c>
      <c r="G1035" t="s">
        <v>19</v>
      </c>
      <c r="H1035" t="s">
        <v>17</v>
      </c>
      <c r="J1035">
        <v>1000</v>
      </c>
      <c r="M1035" t="b">
        <v>0</v>
      </c>
    </row>
    <row r="1036" spans="1:13" x14ac:dyDescent="0.2">
      <c r="A1036" t="s">
        <v>32</v>
      </c>
      <c r="B1036" t="s">
        <v>26</v>
      </c>
      <c r="C1036" t="s">
        <v>16</v>
      </c>
      <c r="D1036">
        <v>1</v>
      </c>
      <c r="E1036">
        <v>1</v>
      </c>
      <c r="F1036">
        <v>24576</v>
      </c>
      <c r="G1036" t="s">
        <v>19</v>
      </c>
      <c r="H1036" t="s">
        <v>17</v>
      </c>
      <c r="J1036">
        <v>1000</v>
      </c>
      <c r="M1036" t="b">
        <v>0</v>
      </c>
    </row>
    <row r="1037" spans="1:13" x14ac:dyDescent="0.2">
      <c r="A1037" t="s">
        <v>32</v>
      </c>
      <c r="B1037" t="s">
        <v>15</v>
      </c>
      <c r="C1037" t="s">
        <v>16</v>
      </c>
      <c r="D1037">
        <v>1</v>
      </c>
      <c r="E1037">
        <v>461875</v>
      </c>
      <c r="F1037">
        <v>865.15747299999998</v>
      </c>
      <c r="G1037">
        <v>1.232966</v>
      </c>
      <c r="H1037" t="s">
        <v>17</v>
      </c>
      <c r="J1037">
        <v>1000</v>
      </c>
      <c r="M1037" t="b">
        <v>1</v>
      </c>
    </row>
    <row r="1038" spans="1:13" x14ac:dyDescent="0.2">
      <c r="A1038" t="s">
        <v>32</v>
      </c>
      <c r="B1038" t="s">
        <v>18</v>
      </c>
      <c r="C1038" t="s">
        <v>16</v>
      </c>
      <c r="D1038">
        <v>1</v>
      </c>
      <c r="E1038">
        <v>1</v>
      </c>
      <c r="F1038">
        <v>770.048</v>
      </c>
      <c r="G1038" t="s">
        <v>19</v>
      </c>
      <c r="H1038" t="s">
        <v>17</v>
      </c>
      <c r="J1038">
        <v>1000</v>
      </c>
      <c r="M1038" t="b">
        <v>1</v>
      </c>
    </row>
    <row r="1039" spans="1:13" x14ac:dyDescent="0.2">
      <c r="A1039" t="s">
        <v>32</v>
      </c>
      <c r="B1039" t="s">
        <v>20</v>
      </c>
      <c r="C1039" t="s">
        <v>16</v>
      </c>
      <c r="D1039">
        <v>1</v>
      </c>
      <c r="E1039">
        <v>1</v>
      </c>
      <c r="F1039">
        <v>837.63199999999995</v>
      </c>
      <c r="G1039" t="s">
        <v>19</v>
      </c>
      <c r="H1039" t="s">
        <v>17</v>
      </c>
      <c r="J1039">
        <v>1000</v>
      </c>
      <c r="M1039" t="b">
        <v>1</v>
      </c>
    </row>
    <row r="1040" spans="1:13" x14ac:dyDescent="0.2">
      <c r="A1040" t="s">
        <v>32</v>
      </c>
      <c r="B1040" t="s">
        <v>21</v>
      </c>
      <c r="C1040" t="s">
        <v>16</v>
      </c>
      <c r="D1040">
        <v>1</v>
      </c>
      <c r="E1040">
        <v>1</v>
      </c>
      <c r="F1040">
        <v>856.06399999999996</v>
      </c>
      <c r="G1040" t="s">
        <v>19</v>
      </c>
      <c r="H1040" t="s">
        <v>17</v>
      </c>
      <c r="J1040">
        <v>1000</v>
      </c>
      <c r="M1040" t="b">
        <v>1</v>
      </c>
    </row>
    <row r="1041" spans="1:13" x14ac:dyDescent="0.2">
      <c r="A1041" t="s">
        <v>32</v>
      </c>
      <c r="B1041" t="s">
        <v>22</v>
      </c>
      <c r="C1041" t="s">
        <v>16</v>
      </c>
      <c r="D1041">
        <v>1</v>
      </c>
      <c r="E1041">
        <v>1</v>
      </c>
      <c r="F1041">
        <v>866.30399999999997</v>
      </c>
      <c r="G1041" t="s">
        <v>19</v>
      </c>
      <c r="H1041" t="s">
        <v>17</v>
      </c>
      <c r="J1041">
        <v>1000</v>
      </c>
      <c r="M1041" t="b">
        <v>1</v>
      </c>
    </row>
    <row r="1042" spans="1:13" x14ac:dyDescent="0.2">
      <c r="A1042" t="s">
        <v>32</v>
      </c>
      <c r="B1042" t="s">
        <v>23</v>
      </c>
      <c r="C1042" t="s">
        <v>16</v>
      </c>
      <c r="D1042">
        <v>1</v>
      </c>
      <c r="E1042">
        <v>1</v>
      </c>
      <c r="F1042">
        <v>1929.2159999999999</v>
      </c>
      <c r="G1042" t="s">
        <v>19</v>
      </c>
      <c r="H1042" t="s">
        <v>17</v>
      </c>
      <c r="J1042">
        <v>1000</v>
      </c>
      <c r="M1042" t="b">
        <v>1</v>
      </c>
    </row>
    <row r="1043" spans="1:13" x14ac:dyDescent="0.2">
      <c r="A1043" t="s">
        <v>32</v>
      </c>
      <c r="B1043" t="s">
        <v>24</v>
      </c>
      <c r="C1043" t="s">
        <v>16</v>
      </c>
      <c r="D1043">
        <v>1</v>
      </c>
      <c r="E1043">
        <v>1</v>
      </c>
      <c r="F1043">
        <v>4173.8239999999996</v>
      </c>
      <c r="G1043" t="s">
        <v>19</v>
      </c>
      <c r="H1043" t="s">
        <v>17</v>
      </c>
      <c r="J1043">
        <v>1000</v>
      </c>
      <c r="M1043" t="b">
        <v>1</v>
      </c>
    </row>
    <row r="1044" spans="1:13" x14ac:dyDescent="0.2">
      <c r="A1044" t="s">
        <v>32</v>
      </c>
      <c r="B1044" t="s">
        <v>25</v>
      </c>
      <c r="C1044" t="s">
        <v>16</v>
      </c>
      <c r="D1044">
        <v>1</v>
      </c>
      <c r="E1044">
        <v>1</v>
      </c>
      <c r="F1044">
        <v>9617.4079999999994</v>
      </c>
      <c r="G1044" t="s">
        <v>19</v>
      </c>
      <c r="H1044" t="s">
        <v>17</v>
      </c>
      <c r="J1044">
        <v>1000</v>
      </c>
      <c r="M1044" t="b">
        <v>1</v>
      </c>
    </row>
    <row r="1045" spans="1:13" x14ac:dyDescent="0.2">
      <c r="A1045" t="s">
        <v>32</v>
      </c>
      <c r="B1045" t="s">
        <v>26</v>
      </c>
      <c r="C1045" t="s">
        <v>16</v>
      </c>
      <c r="D1045">
        <v>1</v>
      </c>
      <c r="E1045">
        <v>1</v>
      </c>
      <c r="F1045">
        <v>22347.776000000002</v>
      </c>
      <c r="G1045" t="s">
        <v>19</v>
      </c>
      <c r="H1045" t="s">
        <v>17</v>
      </c>
      <c r="J1045">
        <v>1000</v>
      </c>
      <c r="M1045" t="b">
        <v>1</v>
      </c>
    </row>
    <row r="1046" spans="1:13" x14ac:dyDescent="0.2">
      <c r="A1046" t="s">
        <v>32</v>
      </c>
      <c r="B1046" t="s">
        <v>15</v>
      </c>
      <c r="C1046" t="s">
        <v>16</v>
      </c>
      <c r="D1046">
        <v>1</v>
      </c>
      <c r="E1046">
        <v>14991</v>
      </c>
      <c r="F1046">
        <v>27031.610881000001</v>
      </c>
      <c r="G1046">
        <v>28.409862</v>
      </c>
      <c r="H1046" t="s">
        <v>17</v>
      </c>
      <c r="J1046">
        <v>100000</v>
      </c>
      <c r="M1046" t="b">
        <v>0</v>
      </c>
    </row>
    <row r="1047" spans="1:13" x14ac:dyDescent="0.2">
      <c r="A1047" t="s">
        <v>32</v>
      </c>
      <c r="B1047" t="s">
        <v>18</v>
      </c>
      <c r="C1047" t="s">
        <v>16</v>
      </c>
      <c r="D1047">
        <v>1</v>
      </c>
      <c r="E1047">
        <v>1</v>
      </c>
      <c r="F1047">
        <v>26050.560000000001</v>
      </c>
      <c r="G1047" t="s">
        <v>19</v>
      </c>
      <c r="H1047" t="s">
        <v>17</v>
      </c>
      <c r="J1047">
        <v>100000</v>
      </c>
      <c r="M1047" t="b">
        <v>0</v>
      </c>
    </row>
    <row r="1048" spans="1:13" x14ac:dyDescent="0.2">
      <c r="A1048" t="s">
        <v>32</v>
      </c>
      <c r="B1048" t="s">
        <v>20</v>
      </c>
      <c r="C1048" t="s">
        <v>16</v>
      </c>
      <c r="D1048">
        <v>1</v>
      </c>
      <c r="E1048">
        <v>1</v>
      </c>
      <c r="F1048">
        <v>26738.687999999998</v>
      </c>
      <c r="G1048" t="s">
        <v>19</v>
      </c>
      <c r="H1048" t="s">
        <v>17</v>
      </c>
      <c r="J1048">
        <v>100000</v>
      </c>
      <c r="M1048" t="b">
        <v>0</v>
      </c>
    </row>
    <row r="1049" spans="1:13" x14ac:dyDescent="0.2">
      <c r="A1049" t="s">
        <v>32</v>
      </c>
      <c r="B1049" t="s">
        <v>21</v>
      </c>
      <c r="C1049" t="s">
        <v>16</v>
      </c>
      <c r="D1049">
        <v>1</v>
      </c>
      <c r="E1049">
        <v>1</v>
      </c>
      <c r="F1049">
        <v>27918.335999999999</v>
      </c>
      <c r="G1049" t="s">
        <v>19</v>
      </c>
      <c r="H1049" t="s">
        <v>17</v>
      </c>
      <c r="J1049">
        <v>100000</v>
      </c>
      <c r="M1049" t="b">
        <v>0</v>
      </c>
    </row>
    <row r="1050" spans="1:13" x14ac:dyDescent="0.2">
      <c r="A1050" t="s">
        <v>32</v>
      </c>
      <c r="B1050" t="s">
        <v>22</v>
      </c>
      <c r="C1050" t="s">
        <v>16</v>
      </c>
      <c r="D1050">
        <v>1</v>
      </c>
      <c r="E1050">
        <v>1</v>
      </c>
      <c r="F1050">
        <v>28999.68</v>
      </c>
      <c r="G1050" t="s">
        <v>19</v>
      </c>
      <c r="H1050" t="s">
        <v>17</v>
      </c>
      <c r="J1050">
        <v>100000</v>
      </c>
      <c r="M1050" t="b">
        <v>0</v>
      </c>
    </row>
    <row r="1051" spans="1:13" x14ac:dyDescent="0.2">
      <c r="A1051" t="s">
        <v>32</v>
      </c>
      <c r="B1051" t="s">
        <v>23</v>
      </c>
      <c r="C1051" t="s">
        <v>16</v>
      </c>
      <c r="D1051">
        <v>1</v>
      </c>
      <c r="E1051">
        <v>1</v>
      </c>
      <c r="F1051">
        <v>31784.959999999999</v>
      </c>
      <c r="G1051" t="s">
        <v>19</v>
      </c>
      <c r="H1051" t="s">
        <v>17</v>
      </c>
      <c r="J1051">
        <v>100000</v>
      </c>
      <c r="M1051" t="b">
        <v>0</v>
      </c>
    </row>
    <row r="1052" spans="1:13" x14ac:dyDescent="0.2">
      <c r="A1052" t="s">
        <v>32</v>
      </c>
      <c r="B1052" t="s">
        <v>24</v>
      </c>
      <c r="C1052" t="s">
        <v>16</v>
      </c>
      <c r="D1052">
        <v>1</v>
      </c>
      <c r="E1052">
        <v>1</v>
      </c>
      <c r="F1052">
        <v>36242.980863999997</v>
      </c>
      <c r="G1052" t="s">
        <v>19</v>
      </c>
      <c r="H1052" t="s">
        <v>17</v>
      </c>
      <c r="J1052">
        <v>100000</v>
      </c>
      <c r="M1052" t="b">
        <v>0</v>
      </c>
    </row>
    <row r="1053" spans="1:13" x14ac:dyDescent="0.2">
      <c r="A1053" t="s">
        <v>32</v>
      </c>
      <c r="B1053" t="s">
        <v>25</v>
      </c>
      <c r="C1053" t="s">
        <v>16</v>
      </c>
      <c r="D1053">
        <v>1</v>
      </c>
      <c r="E1053">
        <v>1</v>
      </c>
      <c r="F1053">
        <v>39911.423999999999</v>
      </c>
      <c r="G1053" t="s">
        <v>19</v>
      </c>
      <c r="H1053" t="s">
        <v>17</v>
      </c>
      <c r="J1053">
        <v>100000</v>
      </c>
      <c r="M1053" t="b">
        <v>0</v>
      </c>
    </row>
    <row r="1054" spans="1:13" x14ac:dyDescent="0.2">
      <c r="A1054" t="s">
        <v>32</v>
      </c>
      <c r="B1054" t="s">
        <v>26</v>
      </c>
      <c r="C1054" t="s">
        <v>16</v>
      </c>
      <c r="D1054">
        <v>1</v>
      </c>
      <c r="E1054">
        <v>1</v>
      </c>
      <c r="F1054">
        <v>39911.423999999999</v>
      </c>
      <c r="G1054" t="s">
        <v>19</v>
      </c>
      <c r="H1054" t="s">
        <v>17</v>
      </c>
      <c r="J1054">
        <v>100000</v>
      </c>
      <c r="M1054" t="b">
        <v>0</v>
      </c>
    </row>
    <row r="1055" spans="1:13" x14ac:dyDescent="0.2">
      <c r="A1055" t="s">
        <v>32</v>
      </c>
      <c r="B1055" t="s">
        <v>15</v>
      </c>
      <c r="C1055" t="s">
        <v>16</v>
      </c>
      <c r="D1055">
        <v>1</v>
      </c>
      <c r="E1055">
        <v>9478</v>
      </c>
      <c r="F1055">
        <v>43339.216786999998</v>
      </c>
      <c r="G1055">
        <v>54.020339999999997</v>
      </c>
      <c r="H1055" t="s">
        <v>17</v>
      </c>
      <c r="J1055">
        <v>100000</v>
      </c>
      <c r="M1055" t="b">
        <v>1</v>
      </c>
    </row>
    <row r="1056" spans="1:13" x14ac:dyDescent="0.2">
      <c r="A1056" t="s">
        <v>32</v>
      </c>
      <c r="B1056" t="s">
        <v>18</v>
      </c>
      <c r="C1056" t="s">
        <v>16</v>
      </c>
      <c r="D1056">
        <v>1</v>
      </c>
      <c r="E1056">
        <v>1</v>
      </c>
      <c r="F1056">
        <v>41877.504000000001</v>
      </c>
      <c r="G1056" t="s">
        <v>19</v>
      </c>
      <c r="H1056" t="s">
        <v>17</v>
      </c>
      <c r="J1056">
        <v>100000</v>
      </c>
      <c r="M1056" t="b">
        <v>1</v>
      </c>
    </row>
    <row r="1057" spans="1:13" x14ac:dyDescent="0.2">
      <c r="A1057" t="s">
        <v>32</v>
      </c>
      <c r="B1057" t="s">
        <v>20</v>
      </c>
      <c r="C1057" t="s">
        <v>16</v>
      </c>
      <c r="D1057">
        <v>1</v>
      </c>
      <c r="E1057">
        <v>1</v>
      </c>
      <c r="F1057">
        <v>42729.472000000002</v>
      </c>
      <c r="G1057" t="s">
        <v>19</v>
      </c>
      <c r="H1057" t="s">
        <v>17</v>
      </c>
      <c r="J1057">
        <v>100000</v>
      </c>
      <c r="M1057" t="b">
        <v>1</v>
      </c>
    </row>
    <row r="1058" spans="1:13" x14ac:dyDescent="0.2">
      <c r="A1058" t="s">
        <v>32</v>
      </c>
      <c r="B1058" t="s">
        <v>21</v>
      </c>
      <c r="C1058" t="s">
        <v>16</v>
      </c>
      <c r="D1058">
        <v>1</v>
      </c>
      <c r="E1058">
        <v>1</v>
      </c>
      <c r="F1058">
        <v>45219.839999999997</v>
      </c>
      <c r="G1058" t="s">
        <v>19</v>
      </c>
      <c r="H1058" t="s">
        <v>17</v>
      </c>
      <c r="J1058">
        <v>100000</v>
      </c>
      <c r="M1058" t="b">
        <v>1</v>
      </c>
    </row>
    <row r="1059" spans="1:13" x14ac:dyDescent="0.2">
      <c r="A1059" t="s">
        <v>32</v>
      </c>
      <c r="B1059" t="s">
        <v>22</v>
      </c>
      <c r="C1059" t="s">
        <v>16</v>
      </c>
      <c r="D1059">
        <v>1</v>
      </c>
      <c r="E1059">
        <v>1</v>
      </c>
      <c r="F1059">
        <v>46399.487999999998</v>
      </c>
      <c r="G1059" t="s">
        <v>19</v>
      </c>
      <c r="H1059" t="s">
        <v>17</v>
      </c>
      <c r="J1059">
        <v>100000</v>
      </c>
      <c r="M1059" t="b">
        <v>1</v>
      </c>
    </row>
    <row r="1060" spans="1:13" x14ac:dyDescent="0.2">
      <c r="A1060" t="s">
        <v>32</v>
      </c>
      <c r="B1060" t="s">
        <v>23</v>
      </c>
      <c r="C1060" t="s">
        <v>16</v>
      </c>
      <c r="D1060">
        <v>1</v>
      </c>
      <c r="E1060">
        <v>1</v>
      </c>
      <c r="F1060">
        <v>50359.173119999999</v>
      </c>
      <c r="G1060" t="s">
        <v>19</v>
      </c>
      <c r="H1060" t="s">
        <v>17</v>
      </c>
      <c r="J1060">
        <v>100000</v>
      </c>
      <c r="M1060" t="b">
        <v>1</v>
      </c>
    </row>
    <row r="1061" spans="1:13" x14ac:dyDescent="0.2">
      <c r="A1061" t="s">
        <v>32</v>
      </c>
      <c r="B1061" t="s">
        <v>24</v>
      </c>
      <c r="C1061" t="s">
        <v>16</v>
      </c>
      <c r="D1061">
        <v>1</v>
      </c>
      <c r="E1061">
        <v>1</v>
      </c>
      <c r="F1061">
        <v>54987.456511999997</v>
      </c>
      <c r="G1061" t="s">
        <v>19</v>
      </c>
      <c r="H1061" t="s">
        <v>17</v>
      </c>
      <c r="J1061">
        <v>100000</v>
      </c>
      <c r="M1061" t="b">
        <v>1</v>
      </c>
    </row>
    <row r="1062" spans="1:13" x14ac:dyDescent="0.2">
      <c r="A1062" t="s">
        <v>32</v>
      </c>
      <c r="B1062" t="s">
        <v>25</v>
      </c>
      <c r="C1062" t="s">
        <v>16</v>
      </c>
      <c r="D1062">
        <v>1</v>
      </c>
      <c r="E1062">
        <v>1</v>
      </c>
      <c r="F1062">
        <v>65208.32</v>
      </c>
      <c r="G1062" t="s">
        <v>19</v>
      </c>
      <c r="H1062" t="s">
        <v>17</v>
      </c>
      <c r="J1062">
        <v>100000</v>
      </c>
      <c r="M1062" t="b">
        <v>1</v>
      </c>
    </row>
    <row r="1063" spans="1:13" x14ac:dyDescent="0.2">
      <c r="A1063" t="s">
        <v>32</v>
      </c>
      <c r="B1063" t="s">
        <v>26</v>
      </c>
      <c r="C1063" t="s">
        <v>16</v>
      </c>
      <c r="D1063">
        <v>1</v>
      </c>
      <c r="E1063">
        <v>1</v>
      </c>
      <c r="F1063">
        <v>65208.32</v>
      </c>
      <c r="G1063" t="s">
        <v>19</v>
      </c>
      <c r="H1063" t="s">
        <v>17</v>
      </c>
      <c r="J1063">
        <v>100000</v>
      </c>
      <c r="M1063" t="b">
        <v>1</v>
      </c>
    </row>
    <row r="1064" spans="1:13" x14ac:dyDescent="0.2">
      <c r="A1064" t="s">
        <v>32</v>
      </c>
      <c r="B1064" t="s">
        <v>15</v>
      </c>
      <c r="C1064" t="s">
        <v>16</v>
      </c>
      <c r="D1064">
        <v>1</v>
      </c>
      <c r="E1064">
        <v>800</v>
      </c>
      <c r="F1064">
        <v>794949.05856000003</v>
      </c>
      <c r="G1064">
        <v>2198.7287930000002</v>
      </c>
      <c r="H1064" t="s">
        <v>17</v>
      </c>
      <c r="J1064">
        <v>151145322</v>
      </c>
      <c r="M1064" t="b">
        <v>0</v>
      </c>
    </row>
    <row r="1065" spans="1:13" x14ac:dyDescent="0.2">
      <c r="A1065" t="s">
        <v>32</v>
      </c>
      <c r="B1065" t="s">
        <v>18</v>
      </c>
      <c r="C1065" t="s">
        <v>16</v>
      </c>
      <c r="D1065">
        <v>1</v>
      </c>
      <c r="E1065">
        <v>1</v>
      </c>
      <c r="F1065">
        <v>775946.23999999999</v>
      </c>
      <c r="G1065" t="s">
        <v>19</v>
      </c>
      <c r="H1065" t="s">
        <v>17</v>
      </c>
      <c r="J1065">
        <v>151145322</v>
      </c>
      <c r="M1065" t="b">
        <v>0</v>
      </c>
    </row>
    <row r="1066" spans="1:13" x14ac:dyDescent="0.2">
      <c r="A1066" t="s">
        <v>32</v>
      </c>
      <c r="B1066" t="s">
        <v>20</v>
      </c>
      <c r="C1066" t="s">
        <v>16</v>
      </c>
      <c r="D1066">
        <v>1</v>
      </c>
      <c r="E1066">
        <v>1</v>
      </c>
      <c r="F1066">
        <v>790626.304</v>
      </c>
      <c r="G1066" t="s">
        <v>19</v>
      </c>
      <c r="H1066" t="s">
        <v>17</v>
      </c>
      <c r="J1066">
        <v>151145322</v>
      </c>
      <c r="M1066" t="b">
        <v>0</v>
      </c>
    </row>
    <row r="1067" spans="1:13" x14ac:dyDescent="0.2">
      <c r="A1067" t="s">
        <v>32</v>
      </c>
      <c r="B1067" t="s">
        <v>21</v>
      </c>
      <c r="C1067" t="s">
        <v>16</v>
      </c>
      <c r="D1067">
        <v>1</v>
      </c>
      <c r="E1067">
        <v>1</v>
      </c>
      <c r="F1067">
        <v>808452.09600000002</v>
      </c>
      <c r="G1067" t="s">
        <v>19</v>
      </c>
      <c r="H1067" t="s">
        <v>17</v>
      </c>
      <c r="J1067">
        <v>151145322</v>
      </c>
      <c r="M1067" t="b">
        <v>0</v>
      </c>
    </row>
    <row r="1068" spans="1:13" x14ac:dyDescent="0.2">
      <c r="A1068" t="s">
        <v>32</v>
      </c>
      <c r="B1068" t="s">
        <v>22</v>
      </c>
      <c r="C1068" t="s">
        <v>16</v>
      </c>
      <c r="D1068">
        <v>1</v>
      </c>
      <c r="E1068">
        <v>1</v>
      </c>
      <c r="F1068">
        <v>829423.61600000004</v>
      </c>
      <c r="G1068" t="s">
        <v>19</v>
      </c>
      <c r="H1068" t="s">
        <v>17</v>
      </c>
      <c r="J1068">
        <v>151145322</v>
      </c>
      <c r="M1068" t="b">
        <v>0</v>
      </c>
    </row>
    <row r="1069" spans="1:13" x14ac:dyDescent="0.2">
      <c r="A1069" t="s">
        <v>32</v>
      </c>
      <c r="B1069" t="s">
        <v>23</v>
      </c>
      <c r="C1069" t="s">
        <v>16</v>
      </c>
      <c r="D1069">
        <v>1</v>
      </c>
      <c r="E1069">
        <v>1</v>
      </c>
      <c r="F1069">
        <v>888143.87199999997</v>
      </c>
      <c r="G1069" t="s">
        <v>19</v>
      </c>
      <c r="H1069" t="s">
        <v>17</v>
      </c>
      <c r="J1069">
        <v>151145322</v>
      </c>
      <c r="M1069" t="b">
        <v>0</v>
      </c>
    </row>
    <row r="1070" spans="1:13" x14ac:dyDescent="0.2">
      <c r="A1070" t="s">
        <v>32</v>
      </c>
      <c r="B1070" t="s">
        <v>24</v>
      </c>
      <c r="C1070" t="s">
        <v>16</v>
      </c>
      <c r="D1070">
        <v>1</v>
      </c>
      <c r="E1070">
        <v>1</v>
      </c>
      <c r="F1070">
        <v>920649.728</v>
      </c>
      <c r="G1070" t="s">
        <v>19</v>
      </c>
      <c r="H1070" t="s">
        <v>17</v>
      </c>
      <c r="J1070">
        <v>151145322</v>
      </c>
      <c r="M1070" t="b">
        <v>0</v>
      </c>
    </row>
    <row r="1071" spans="1:13" x14ac:dyDescent="0.2">
      <c r="A1071" t="s">
        <v>32</v>
      </c>
      <c r="B1071" t="s">
        <v>25</v>
      </c>
      <c r="C1071" t="s">
        <v>16</v>
      </c>
      <c r="D1071">
        <v>1</v>
      </c>
      <c r="E1071">
        <v>1</v>
      </c>
      <c r="F1071">
        <v>920649.728</v>
      </c>
      <c r="G1071" t="s">
        <v>19</v>
      </c>
      <c r="H1071" t="s">
        <v>17</v>
      </c>
      <c r="J1071">
        <v>151145322</v>
      </c>
      <c r="M1071" t="b">
        <v>0</v>
      </c>
    </row>
    <row r="1072" spans="1:13" x14ac:dyDescent="0.2">
      <c r="A1072" t="s">
        <v>32</v>
      </c>
      <c r="B1072" t="s">
        <v>26</v>
      </c>
      <c r="C1072" t="s">
        <v>16</v>
      </c>
      <c r="D1072">
        <v>1</v>
      </c>
      <c r="E1072">
        <v>1</v>
      </c>
      <c r="F1072">
        <v>920649.728</v>
      </c>
      <c r="G1072" t="s">
        <v>19</v>
      </c>
      <c r="H1072" t="s">
        <v>17</v>
      </c>
      <c r="J1072">
        <v>151145322</v>
      </c>
      <c r="M1072" t="b">
        <v>0</v>
      </c>
    </row>
    <row r="1073" spans="1:13" x14ac:dyDescent="0.2">
      <c r="A1073" t="s">
        <v>32</v>
      </c>
      <c r="B1073" t="s">
        <v>15</v>
      </c>
      <c r="C1073" t="s">
        <v>16</v>
      </c>
      <c r="D1073">
        <v>1</v>
      </c>
      <c r="E1073">
        <v>400</v>
      </c>
      <c r="F1073">
        <v>1301146.5011199999</v>
      </c>
      <c r="G1073">
        <v>8047.6698720000004</v>
      </c>
      <c r="H1073" t="s">
        <v>17</v>
      </c>
      <c r="J1073">
        <v>151145322</v>
      </c>
      <c r="M1073" t="b">
        <v>1</v>
      </c>
    </row>
    <row r="1074" spans="1:13" x14ac:dyDescent="0.2">
      <c r="A1074" t="s">
        <v>32</v>
      </c>
      <c r="B1074" t="s">
        <v>18</v>
      </c>
      <c r="C1074" t="s">
        <v>16</v>
      </c>
      <c r="D1074">
        <v>1</v>
      </c>
      <c r="E1074">
        <v>1</v>
      </c>
      <c r="F1074">
        <v>1272971.264</v>
      </c>
      <c r="G1074" t="s">
        <v>19</v>
      </c>
      <c r="H1074" t="s">
        <v>17</v>
      </c>
      <c r="J1074">
        <v>151145322</v>
      </c>
      <c r="M1074" t="b">
        <v>1</v>
      </c>
    </row>
    <row r="1075" spans="1:13" x14ac:dyDescent="0.2">
      <c r="A1075" t="s">
        <v>32</v>
      </c>
      <c r="B1075" t="s">
        <v>20</v>
      </c>
      <c r="C1075" t="s">
        <v>16</v>
      </c>
      <c r="D1075">
        <v>1</v>
      </c>
      <c r="E1075">
        <v>1</v>
      </c>
      <c r="F1075">
        <v>1287651.328</v>
      </c>
      <c r="G1075" t="s">
        <v>19</v>
      </c>
      <c r="H1075" t="s">
        <v>17</v>
      </c>
      <c r="J1075">
        <v>151145322</v>
      </c>
      <c r="M1075" t="b">
        <v>1</v>
      </c>
    </row>
    <row r="1076" spans="1:13" x14ac:dyDescent="0.2">
      <c r="A1076" t="s">
        <v>32</v>
      </c>
      <c r="B1076" t="s">
        <v>21</v>
      </c>
      <c r="C1076" t="s">
        <v>16</v>
      </c>
      <c r="D1076">
        <v>1</v>
      </c>
      <c r="E1076">
        <v>1</v>
      </c>
      <c r="F1076">
        <v>1331481.8048</v>
      </c>
      <c r="G1076" t="s">
        <v>19</v>
      </c>
      <c r="H1076" t="s">
        <v>17</v>
      </c>
      <c r="J1076">
        <v>151145322</v>
      </c>
      <c r="M1076" t="b">
        <v>1</v>
      </c>
    </row>
    <row r="1077" spans="1:13" x14ac:dyDescent="0.2">
      <c r="A1077" t="s">
        <v>32</v>
      </c>
      <c r="B1077" t="s">
        <v>22</v>
      </c>
      <c r="C1077" t="s">
        <v>16</v>
      </c>
      <c r="D1077">
        <v>1</v>
      </c>
      <c r="E1077">
        <v>1</v>
      </c>
      <c r="F1077">
        <v>1377619.1488000001</v>
      </c>
      <c r="G1077" t="s">
        <v>19</v>
      </c>
      <c r="H1077" t="s">
        <v>17</v>
      </c>
      <c r="J1077">
        <v>151145322</v>
      </c>
      <c r="M1077" t="b">
        <v>1</v>
      </c>
    </row>
    <row r="1078" spans="1:13" x14ac:dyDescent="0.2">
      <c r="A1078" t="s">
        <v>32</v>
      </c>
      <c r="B1078" t="s">
        <v>23</v>
      </c>
      <c r="C1078" t="s">
        <v>16</v>
      </c>
      <c r="D1078">
        <v>1</v>
      </c>
      <c r="E1078">
        <v>1</v>
      </c>
      <c r="F1078">
        <v>1564433.44896</v>
      </c>
      <c r="G1078" t="s">
        <v>19</v>
      </c>
      <c r="H1078" t="s">
        <v>17</v>
      </c>
      <c r="J1078">
        <v>151145322</v>
      </c>
      <c r="M1078" t="b">
        <v>1</v>
      </c>
    </row>
    <row r="1079" spans="1:13" x14ac:dyDescent="0.2">
      <c r="A1079" t="s">
        <v>32</v>
      </c>
      <c r="B1079" t="s">
        <v>24</v>
      </c>
      <c r="C1079" t="s">
        <v>16</v>
      </c>
      <c r="D1079">
        <v>1</v>
      </c>
      <c r="E1079">
        <v>1</v>
      </c>
      <c r="F1079">
        <v>1646264.3200000001</v>
      </c>
      <c r="G1079" t="s">
        <v>19</v>
      </c>
      <c r="H1079" t="s">
        <v>17</v>
      </c>
      <c r="J1079">
        <v>151145322</v>
      </c>
      <c r="M1079" t="b">
        <v>1</v>
      </c>
    </row>
    <row r="1080" spans="1:13" x14ac:dyDescent="0.2">
      <c r="A1080" t="s">
        <v>32</v>
      </c>
      <c r="B1080" t="s">
        <v>25</v>
      </c>
      <c r="C1080" t="s">
        <v>16</v>
      </c>
      <c r="D1080">
        <v>1</v>
      </c>
      <c r="E1080">
        <v>1</v>
      </c>
      <c r="F1080">
        <v>1646264.3200000001</v>
      </c>
      <c r="G1080" t="s">
        <v>19</v>
      </c>
      <c r="H1080" t="s">
        <v>17</v>
      </c>
      <c r="J1080">
        <v>151145322</v>
      </c>
      <c r="M1080" t="b">
        <v>1</v>
      </c>
    </row>
    <row r="1081" spans="1:13" x14ac:dyDescent="0.2">
      <c r="A1081" t="s">
        <v>32</v>
      </c>
      <c r="B1081" t="s">
        <v>26</v>
      </c>
      <c r="C1081" t="s">
        <v>16</v>
      </c>
      <c r="D1081">
        <v>1</v>
      </c>
      <c r="E1081">
        <v>1</v>
      </c>
      <c r="F1081">
        <v>1646264.3200000001</v>
      </c>
      <c r="G1081" t="s">
        <v>19</v>
      </c>
      <c r="H1081" t="s">
        <v>17</v>
      </c>
      <c r="J1081">
        <v>151145322</v>
      </c>
      <c r="M1081" t="b">
        <v>1</v>
      </c>
    </row>
    <row r="1082" spans="1:13" x14ac:dyDescent="0.2">
      <c r="A1082" t="s">
        <v>33</v>
      </c>
      <c r="B1082" t="s">
        <v>15</v>
      </c>
      <c r="C1082" t="s">
        <v>16</v>
      </c>
      <c r="D1082">
        <v>1</v>
      </c>
      <c r="E1082">
        <v>1426285</v>
      </c>
      <c r="F1082">
        <v>279.60982799999999</v>
      </c>
      <c r="G1082">
        <v>0.237091</v>
      </c>
      <c r="H1082" t="s">
        <v>17</v>
      </c>
      <c r="J1082">
        <v>1</v>
      </c>
      <c r="K1082" t="b">
        <v>0</v>
      </c>
      <c r="L1082">
        <v>64</v>
      </c>
      <c r="M1082" t="b">
        <v>0</v>
      </c>
    </row>
    <row r="1083" spans="1:13" x14ac:dyDescent="0.2">
      <c r="A1083" t="s">
        <v>33</v>
      </c>
      <c r="B1083" t="s">
        <v>18</v>
      </c>
      <c r="C1083" t="s">
        <v>16</v>
      </c>
      <c r="D1083">
        <v>1</v>
      </c>
      <c r="E1083">
        <v>1</v>
      </c>
      <c r="F1083">
        <v>250.11199999999999</v>
      </c>
      <c r="G1083" t="s">
        <v>19</v>
      </c>
      <c r="H1083" t="s">
        <v>17</v>
      </c>
      <c r="J1083">
        <v>1</v>
      </c>
      <c r="K1083" t="b">
        <v>0</v>
      </c>
      <c r="L1083">
        <v>64</v>
      </c>
      <c r="M1083" t="b">
        <v>0</v>
      </c>
    </row>
    <row r="1084" spans="1:13" x14ac:dyDescent="0.2">
      <c r="A1084" t="s">
        <v>33</v>
      </c>
      <c r="B1084" t="s">
        <v>20</v>
      </c>
      <c r="C1084" t="s">
        <v>16</v>
      </c>
      <c r="D1084">
        <v>1</v>
      </c>
      <c r="E1084">
        <v>1</v>
      </c>
      <c r="F1084">
        <v>274.94400000000002</v>
      </c>
      <c r="G1084" t="s">
        <v>19</v>
      </c>
      <c r="H1084" t="s">
        <v>17</v>
      </c>
      <c r="J1084">
        <v>1</v>
      </c>
      <c r="K1084" t="b">
        <v>0</v>
      </c>
      <c r="L1084">
        <v>64</v>
      </c>
      <c r="M1084" t="b">
        <v>0</v>
      </c>
    </row>
    <row r="1085" spans="1:13" x14ac:dyDescent="0.2">
      <c r="A1085" t="s">
        <v>33</v>
      </c>
      <c r="B1085" t="s">
        <v>21</v>
      </c>
      <c r="C1085" t="s">
        <v>16</v>
      </c>
      <c r="D1085">
        <v>1</v>
      </c>
      <c r="E1085">
        <v>1</v>
      </c>
      <c r="F1085">
        <v>285.18400000000003</v>
      </c>
      <c r="G1085" t="s">
        <v>19</v>
      </c>
      <c r="H1085" t="s">
        <v>17</v>
      </c>
      <c r="J1085">
        <v>1</v>
      </c>
      <c r="K1085" t="b">
        <v>0</v>
      </c>
      <c r="L1085">
        <v>64</v>
      </c>
      <c r="M1085" t="b">
        <v>0</v>
      </c>
    </row>
    <row r="1086" spans="1:13" x14ac:dyDescent="0.2">
      <c r="A1086" t="s">
        <v>33</v>
      </c>
      <c r="B1086" t="s">
        <v>22</v>
      </c>
      <c r="C1086" t="s">
        <v>16</v>
      </c>
      <c r="D1086">
        <v>1</v>
      </c>
      <c r="E1086">
        <v>1</v>
      </c>
      <c r="F1086">
        <v>290.81599999999997</v>
      </c>
      <c r="G1086" t="s">
        <v>19</v>
      </c>
      <c r="H1086" t="s">
        <v>17</v>
      </c>
      <c r="J1086">
        <v>1</v>
      </c>
      <c r="K1086" t="b">
        <v>0</v>
      </c>
      <c r="L1086">
        <v>64</v>
      </c>
      <c r="M1086" t="b">
        <v>0</v>
      </c>
    </row>
    <row r="1087" spans="1:13" x14ac:dyDescent="0.2">
      <c r="A1087" t="s">
        <v>33</v>
      </c>
      <c r="B1087" t="s">
        <v>23</v>
      </c>
      <c r="C1087" t="s">
        <v>16</v>
      </c>
      <c r="D1087">
        <v>1</v>
      </c>
      <c r="E1087">
        <v>1</v>
      </c>
      <c r="F1087">
        <v>303.10399999999998</v>
      </c>
      <c r="G1087" t="s">
        <v>19</v>
      </c>
      <c r="H1087" t="s">
        <v>17</v>
      </c>
      <c r="J1087">
        <v>1</v>
      </c>
      <c r="K1087" t="b">
        <v>0</v>
      </c>
      <c r="L1087">
        <v>64</v>
      </c>
      <c r="M1087" t="b">
        <v>0</v>
      </c>
    </row>
    <row r="1088" spans="1:13" x14ac:dyDescent="0.2">
      <c r="A1088" t="s">
        <v>33</v>
      </c>
      <c r="B1088" t="s">
        <v>24</v>
      </c>
      <c r="C1088" t="s">
        <v>16</v>
      </c>
      <c r="D1088">
        <v>1</v>
      </c>
      <c r="E1088">
        <v>1</v>
      </c>
      <c r="F1088">
        <v>1716.2239999999999</v>
      </c>
      <c r="G1088" t="s">
        <v>19</v>
      </c>
      <c r="H1088" t="s">
        <v>17</v>
      </c>
      <c r="J1088">
        <v>1</v>
      </c>
      <c r="K1088" t="b">
        <v>0</v>
      </c>
      <c r="L1088">
        <v>64</v>
      </c>
      <c r="M1088" t="b">
        <v>0</v>
      </c>
    </row>
    <row r="1089" spans="1:13" x14ac:dyDescent="0.2">
      <c r="A1089" t="s">
        <v>33</v>
      </c>
      <c r="B1089" t="s">
        <v>25</v>
      </c>
      <c r="C1089" t="s">
        <v>16</v>
      </c>
      <c r="D1089">
        <v>1</v>
      </c>
      <c r="E1089">
        <v>1</v>
      </c>
      <c r="F1089">
        <v>2954.1515260000001</v>
      </c>
      <c r="G1089" t="s">
        <v>19</v>
      </c>
      <c r="H1089" t="s">
        <v>17</v>
      </c>
      <c r="J1089">
        <v>1</v>
      </c>
      <c r="K1089" t="b">
        <v>0</v>
      </c>
      <c r="L1089">
        <v>64</v>
      </c>
      <c r="M1089" t="b">
        <v>0</v>
      </c>
    </row>
    <row r="1090" spans="1:13" x14ac:dyDescent="0.2">
      <c r="A1090" t="s">
        <v>33</v>
      </c>
      <c r="B1090" t="s">
        <v>26</v>
      </c>
      <c r="C1090" t="s">
        <v>16</v>
      </c>
      <c r="D1090">
        <v>1</v>
      </c>
      <c r="E1090">
        <v>1</v>
      </c>
      <c r="F1090">
        <v>11845.632</v>
      </c>
      <c r="G1090" t="s">
        <v>19</v>
      </c>
      <c r="H1090" t="s">
        <v>17</v>
      </c>
      <c r="J1090">
        <v>1</v>
      </c>
      <c r="K1090" t="b">
        <v>0</v>
      </c>
      <c r="L1090">
        <v>64</v>
      </c>
      <c r="M1090" t="b">
        <v>0</v>
      </c>
    </row>
    <row r="1091" spans="1:13" x14ac:dyDescent="0.2">
      <c r="A1091" t="s">
        <v>33</v>
      </c>
      <c r="B1091" t="s">
        <v>15</v>
      </c>
      <c r="C1091" t="s">
        <v>16</v>
      </c>
      <c r="D1091">
        <v>1</v>
      </c>
      <c r="E1091">
        <v>1427709</v>
      </c>
      <c r="F1091">
        <v>279.32744400000001</v>
      </c>
      <c r="G1091">
        <v>0.241095</v>
      </c>
      <c r="H1091" t="s">
        <v>17</v>
      </c>
      <c r="J1091">
        <v>1</v>
      </c>
      <c r="K1091" t="b">
        <v>0</v>
      </c>
      <c r="L1091">
        <v>64</v>
      </c>
      <c r="M1091" t="b">
        <v>1</v>
      </c>
    </row>
    <row r="1092" spans="1:13" x14ac:dyDescent="0.2">
      <c r="A1092" t="s">
        <v>33</v>
      </c>
      <c r="B1092" t="s">
        <v>18</v>
      </c>
      <c r="C1092" t="s">
        <v>16</v>
      </c>
      <c r="D1092">
        <v>1</v>
      </c>
      <c r="E1092">
        <v>1</v>
      </c>
      <c r="F1092">
        <v>248.57599999999999</v>
      </c>
      <c r="G1092" t="s">
        <v>19</v>
      </c>
      <c r="H1092" t="s">
        <v>17</v>
      </c>
      <c r="J1092">
        <v>1</v>
      </c>
      <c r="K1092" t="b">
        <v>0</v>
      </c>
      <c r="L1092">
        <v>64</v>
      </c>
      <c r="M1092" t="b">
        <v>1</v>
      </c>
    </row>
    <row r="1093" spans="1:13" x14ac:dyDescent="0.2">
      <c r="A1093" t="s">
        <v>33</v>
      </c>
      <c r="B1093" t="s">
        <v>20</v>
      </c>
      <c r="C1093" t="s">
        <v>16</v>
      </c>
      <c r="D1093">
        <v>1</v>
      </c>
      <c r="E1093">
        <v>1</v>
      </c>
      <c r="F1093">
        <v>274.43200000000002</v>
      </c>
      <c r="G1093" t="s">
        <v>19</v>
      </c>
      <c r="H1093" t="s">
        <v>17</v>
      </c>
      <c r="J1093">
        <v>1</v>
      </c>
      <c r="K1093" t="b">
        <v>0</v>
      </c>
      <c r="L1093">
        <v>64</v>
      </c>
      <c r="M1093" t="b">
        <v>1</v>
      </c>
    </row>
    <row r="1094" spans="1:13" x14ac:dyDescent="0.2">
      <c r="A1094" t="s">
        <v>33</v>
      </c>
      <c r="B1094" t="s">
        <v>21</v>
      </c>
      <c r="C1094" t="s">
        <v>16</v>
      </c>
      <c r="D1094">
        <v>1</v>
      </c>
      <c r="E1094">
        <v>1</v>
      </c>
      <c r="F1094">
        <v>284.67200000000003</v>
      </c>
      <c r="G1094" t="s">
        <v>19</v>
      </c>
      <c r="H1094" t="s">
        <v>17</v>
      </c>
      <c r="J1094">
        <v>1</v>
      </c>
      <c r="K1094" t="b">
        <v>0</v>
      </c>
      <c r="L1094">
        <v>64</v>
      </c>
      <c r="M1094" t="b">
        <v>1</v>
      </c>
    </row>
    <row r="1095" spans="1:13" x14ac:dyDescent="0.2">
      <c r="A1095" t="s">
        <v>33</v>
      </c>
      <c r="B1095" t="s">
        <v>22</v>
      </c>
      <c r="C1095" t="s">
        <v>16</v>
      </c>
      <c r="D1095">
        <v>1</v>
      </c>
      <c r="E1095">
        <v>1</v>
      </c>
      <c r="F1095">
        <v>290.30399999999997</v>
      </c>
      <c r="G1095" t="s">
        <v>19</v>
      </c>
      <c r="H1095" t="s">
        <v>17</v>
      </c>
      <c r="J1095">
        <v>1</v>
      </c>
      <c r="K1095" t="b">
        <v>0</v>
      </c>
      <c r="L1095">
        <v>64</v>
      </c>
      <c r="M1095" t="b">
        <v>1</v>
      </c>
    </row>
    <row r="1096" spans="1:13" x14ac:dyDescent="0.2">
      <c r="A1096" t="s">
        <v>33</v>
      </c>
      <c r="B1096" t="s">
        <v>23</v>
      </c>
      <c r="C1096" t="s">
        <v>16</v>
      </c>
      <c r="D1096">
        <v>1</v>
      </c>
      <c r="E1096">
        <v>1</v>
      </c>
      <c r="F1096">
        <v>303.10399999999998</v>
      </c>
      <c r="G1096" t="s">
        <v>19</v>
      </c>
      <c r="H1096" t="s">
        <v>17</v>
      </c>
      <c r="J1096">
        <v>1</v>
      </c>
      <c r="K1096" t="b">
        <v>0</v>
      </c>
      <c r="L1096">
        <v>64</v>
      </c>
      <c r="M1096" t="b">
        <v>1</v>
      </c>
    </row>
    <row r="1097" spans="1:13" x14ac:dyDescent="0.2">
      <c r="A1097" t="s">
        <v>33</v>
      </c>
      <c r="B1097" t="s">
        <v>24</v>
      </c>
      <c r="C1097" t="s">
        <v>16</v>
      </c>
      <c r="D1097">
        <v>1</v>
      </c>
      <c r="E1097">
        <v>1</v>
      </c>
      <c r="F1097">
        <v>1728.5119999999999</v>
      </c>
      <c r="G1097" t="s">
        <v>19</v>
      </c>
      <c r="H1097" t="s">
        <v>17</v>
      </c>
      <c r="J1097">
        <v>1</v>
      </c>
      <c r="K1097" t="b">
        <v>0</v>
      </c>
      <c r="L1097">
        <v>64</v>
      </c>
      <c r="M1097" t="b">
        <v>1</v>
      </c>
    </row>
    <row r="1098" spans="1:13" x14ac:dyDescent="0.2">
      <c r="A1098" t="s">
        <v>33</v>
      </c>
      <c r="B1098" t="s">
        <v>25</v>
      </c>
      <c r="C1098" t="s">
        <v>16</v>
      </c>
      <c r="D1098">
        <v>1</v>
      </c>
      <c r="E1098">
        <v>1</v>
      </c>
      <c r="F1098">
        <v>3188.5639679999999</v>
      </c>
      <c r="G1098" t="s">
        <v>19</v>
      </c>
      <c r="H1098" t="s">
        <v>17</v>
      </c>
      <c r="J1098">
        <v>1</v>
      </c>
      <c r="K1098" t="b">
        <v>0</v>
      </c>
      <c r="L1098">
        <v>64</v>
      </c>
      <c r="M1098" t="b">
        <v>1</v>
      </c>
    </row>
    <row r="1099" spans="1:13" x14ac:dyDescent="0.2">
      <c r="A1099" t="s">
        <v>33</v>
      </c>
      <c r="B1099" t="s">
        <v>26</v>
      </c>
      <c r="C1099" t="s">
        <v>16</v>
      </c>
      <c r="D1099">
        <v>1</v>
      </c>
      <c r="E1099">
        <v>1</v>
      </c>
      <c r="F1099">
        <v>11730.944</v>
      </c>
      <c r="G1099" t="s">
        <v>19</v>
      </c>
      <c r="H1099" t="s">
        <v>17</v>
      </c>
      <c r="J1099">
        <v>1</v>
      </c>
      <c r="K1099" t="b">
        <v>0</v>
      </c>
      <c r="L1099">
        <v>64</v>
      </c>
      <c r="M1099" t="b">
        <v>1</v>
      </c>
    </row>
    <row r="1100" spans="1:13" x14ac:dyDescent="0.2">
      <c r="A1100" t="s">
        <v>33</v>
      </c>
      <c r="B1100" t="s">
        <v>15</v>
      </c>
      <c r="C1100" t="s">
        <v>16</v>
      </c>
      <c r="D1100">
        <v>1</v>
      </c>
      <c r="E1100">
        <v>1379887</v>
      </c>
      <c r="F1100">
        <v>289.047844</v>
      </c>
      <c r="G1100">
        <v>0.36271599999999998</v>
      </c>
      <c r="H1100" t="s">
        <v>17</v>
      </c>
      <c r="J1100">
        <v>1</v>
      </c>
      <c r="K1100" t="b">
        <v>1</v>
      </c>
      <c r="L1100">
        <v>64</v>
      </c>
      <c r="M1100" t="b">
        <v>0</v>
      </c>
    </row>
    <row r="1101" spans="1:13" x14ac:dyDescent="0.2">
      <c r="A1101" t="s">
        <v>33</v>
      </c>
      <c r="B1101" t="s">
        <v>18</v>
      </c>
      <c r="C1101" t="s">
        <v>16</v>
      </c>
      <c r="D1101">
        <v>1</v>
      </c>
      <c r="E1101">
        <v>1</v>
      </c>
      <c r="F1101">
        <v>172.28800000000001</v>
      </c>
      <c r="G1101" t="s">
        <v>19</v>
      </c>
      <c r="H1101" t="s">
        <v>17</v>
      </c>
      <c r="J1101">
        <v>1</v>
      </c>
      <c r="K1101" t="b">
        <v>1</v>
      </c>
      <c r="L1101">
        <v>64</v>
      </c>
      <c r="M1101" t="b">
        <v>0</v>
      </c>
    </row>
    <row r="1102" spans="1:13" x14ac:dyDescent="0.2">
      <c r="A1102" t="s">
        <v>33</v>
      </c>
      <c r="B1102" t="s">
        <v>20</v>
      </c>
      <c r="C1102" t="s">
        <v>16</v>
      </c>
      <c r="D1102">
        <v>1</v>
      </c>
      <c r="E1102">
        <v>1</v>
      </c>
      <c r="F1102">
        <v>284.16000000000003</v>
      </c>
      <c r="G1102" t="s">
        <v>19</v>
      </c>
      <c r="H1102" t="s">
        <v>17</v>
      </c>
      <c r="J1102">
        <v>1</v>
      </c>
      <c r="K1102" t="b">
        <v>1</v>
      </c>
      <c r="L1102">
        <v>64</v>
      </c>
      <c r="M1102" t="b">
        <v>0</v>
      </c>
    </row>
    <row r="1103" spans="1:13" x14ac:dyDescent="0.2">
      <c r="A1103" t="s">
        <v>33</v>
      </c>
      <c r="B1103" t="s">
        <v>21</v>
      </c>
      <c r="C1103" t="s">
        <v>16</v>
      </c>
      <c r="D1103">
        <v>1</v>
      </c>
      <c r="E1103">
        <v>1</v>
      </c>
      <c r="F1103">
        <v>294.39999999999998</v>
      </c>
      <c r="G1103" t="s">
        <v>19</v>
      </c>
      <c r="H1103" t="s">
        <v>17</v>
      </c>
      <c r="J1103">
        <v>1</v>
      </c>
      <c r="K1103" t="b">
        <v>1</v>
      </c>
      <c r="L1103">
        <v>64</v>
      </c>
      <c r="M1103" t="b">
        <v>0</v>
      </c>
    </row>
    <row r="1104" spans="1:13" x14ac:dyDescent="0.2">
      <c r="A1104" t="s">
        <v>33</v>
      </c>
      <c r="B1104" t="s">
        <v>22</v>
      </c>
      <c r="C1104" t="s">
        <v>16</v>
      </c>
      <c r="D1104">
        <v>1</v>
      </c>
      <c r="E1104">
        <v>1</v>
      </c>
      <c r="F1104">
        <v>298.49599999999998</v>
      </c>
      <c r="G1104" t="s">
        <v>19</v>
      </c>
      <c r="H1104" t="s">
        <v>17</v>
      </c>
      <c r="J1104">
        <v>1</v>
      </c>
      <c r="K1104" t="b">
        <v>1</v>
      </c>
      <c r="L1104">
        <v>64</v>
      </c>
      <c r="M1104" t="b">
        <v>0</v>
      </c>
    </row>
    <row r="1105" spans="1:13" x14ac:dyDescent="0.2">
      <c r="A1105" t="s">
        <v>33</v>
      </c>
      <c r="B1105" t="s">
        <v>23</v>
      </c>
      <c r="C1105" t="s">
        <v>16</v>
      </c>
      <c r="D1105">
        <v>1</v>
      </c>
      <c r="E1105">
        <v>1</v>
      </c>
      <c r="F1105">
        <v>309.76</v>
      </c>
      <c r="G1105" t="s">
        <v>19</v>
      </c>
      <c r="H1105" t="s">
        <v>17</v>
      </c>
      <c r="J1105">
        <v>1</v>
      </c>
      <c r="K1105" t="b">
        <v>1</v>
      </c>
      <c r="L1105">
        <v>64</v>
      </c>
      <c r="M1105" t="b">
        <v>0</v>
      </c>
    </row>
    <row r="1106" spans="1:13" x14ac:dyDescent="0.2">
      <c r="A1106" t="s">
        <v>33</v>
      </c>
      <c r="B1106" t="s">
        <v>24</v>
      </c>
      <c r="C1106" t="s">
        <v>16</v>
      </c>
      <c r="D1106">
        <v>1</v>
      </c>
      <c r="E1106">
        <v>1</v>
      </c>
      <c r="F1106">
        <v>2009.088</v>
      </c>
      <c r="G1106" t="s">
        <v>19</v>
      </c>
      <c r="H1106" t="s">
        <v>17</v>
      </c>
      <c r="J1106">
        <v>1</v>
      </c>
      <c r="K1106" t="b">
        <v>1</v>
      </c>
      <c r="L1106">
        <v>64</v>
      </c>
      <c r="M1106" t="b">
        <v>0</v>
      </c>
    </row>
    <row r="1107" spans="1:13" x14ac:dyDescent="0.2">
      <c r="A1107" t="s">
        <v>33</v>
      </c>
      <c r="B1107" t="s">
        <v>25</v>
      </c>
      <c r="C1107" t="s">
        <v>16</v>
      </c>
      <c r="D1107">
        <v>1</v>
      </c>
      <c r="E1107">
        <v>1</v>
      </c>
      <c r="F1107">
        <v>5529.69175</v>
      </c>
      <c r="G1107" t="s">
        <v>19</v>
      </c>
      <c r="H1107" t="s">
        <v>17</v>
      </c>
      <c r="J1107">
        <v>1</v>
      </c>
      <c r="K1107" t="b">
        <v>1</v>
      </c>
      <c r="L1107">
        <v>64</v>
      </c>
      <c r="M1107" t="b">
        <v>0</v>
      </c>
    </row>
    <row r="1108" spans="1:13" x14ac:dyDescent="0.2">
      <c r="A1108" t="s">
        <v>33</v>
      </c>
      <c r="B1108" t="s">
        <v>26</v>
      </c>
      <c r="C1108" t="s">
        <v>16</v>
      </c>
      <c r="D1108">
        <v>1</v>
      </c>
      <c r="E1108">
        <v>1</v>
      </c>
      <c r="F1108">
        <v>44761.088000000003</v>
      </c>
      <c r="G1108" t="s">
        <v>19</v>
      </c>
      <c r="H1108" t="s">
        <v>17</v>
      </c>
      <c r="J1108">
        <v>1</v>
      </c>
      <c r="K1108" t="b">
        <v>1</v>
      </c>
      <c r="L1108">
        <v>64</v>
      </c>
      <c r="M1108" t="b">
        <v>0</v>
      </c>
    </row>
    <row r="1109" spans="1:13" x14ac:dyDescent="0.2">
      <c r="A1109" t="s">
        <v>33</v>
      </c>
      <c r="B1109" t="s">
        <v>15</v>
      </c>
      <c r="C1109" t="s">
        <v>16</v>
      </c>
      <c r="D1109">
        <v>1</v>
      </c>
      <c r="E1109">
        <v>1377575</v>
      </c>
      <c r="F1109">
        <v>289.53309300000001</v>
      </c>
      <c r="G1109">
        <v>0.34625299999999998</v>
      </c>
      <c r="H1109" t="s">
        <v>17</v>
      </c>
      <c r="J1109">
        <v>1</v>
      </c>
      <c r="K1109" t="b">
        <v>1</v>
      </c>
      <c r="L1109">
        <v>64</v>
      </c>
      <c r="M1109" t="b">
        <v>1</v>
      </c>
    </row>
    <row r="1110" spans="1:13" x14ac:dyDescent="0.2">
      <c r="A1110" t="s">
        <v>33</v>
      </c>
      <c r="B1110" t="s">
        <v>18</v>
      </c>
      <c r="C1110" t="s">
        <v>16</v>
      </c>
      <c r="D1110">
        <v>1</v>
      </c>
      <c r="E1110">
        <v>1</v>
      </c>
      <c r="F1110">
        <v>171.26400000000001</v>
      </c>
      <c r="G1110" t="s">
        <v>19</v>
      </c>
      <c r="H1110" t="s">
        <v>17</v>
      </c>
      <c r="J1110">
        <v>1</v>
      </c>
      <c r="K1110" t="b">
        <v>1</v>
      </c>
      <c r="L1110">
        <v>64</v>
      </c>
      <c r="M1110" t="b">
        <v>1</v>
      </c>
    </row>
    <row r="1111" spans="1:13" x14ac:dyDescent="0.2">
      <c r="A1111" t="s">
        <v>33</v>
      </c>
      <c r="B1111" t="s">
        <v>20</v>
      </c>
      <c r="C1111" t="s">
        <v>16</v>
      </c>
      <c r="D1111">
        <v>1</v>
      </c>
      <c r="E1111">
        <v>1</v>
      </c>
      <c r="F1111">
        <v>284.67200000000003</v>
      </c>
      <c r="G1111" t="s">
        <v>19</v>
      </c>
      <c r="H1111" t="s">
        <v>17</v>
      </c>
      <c r="J1111">
        <v>1</v>
      </c>
      <c r="K1111" t="b">
        <v>1</v>
      </c>
      <c r="L1111">
        <v>64</v>
      </c>
      <c r="M1111" t="b">
        <v>1</v>
      </c>
    </row>
    <row r="1112" spans="1:13" x14ac:dyDescent="0.2">
      <c r="A1112" t="s">
        <v>33</v>
      </c>
      <c r="B1112" t="s">
        <v>21</v>
      </c>
      <c r="C1112" t="s">
        <v>16</v>
      </c>
      <c r="D1112">
        <v>1</v>
      </c>
      <c r="E1112">
        <v>1</v>
      </c>
      <c r="F1112">
        <v>295.42399999999998</v>
      </c>
      <c r="G1112" t="s">
        <v>19</v>
      </c>
      <c r="H1112" t="s">
        <v>17</v>
      </c>
      <c r="J1112">
        <v>1</v>
      </c>
      <c r="K1112" t="b">
        <v>1</v>
      </c>
      <c r="L1112">
        <v>64</v>
      </c>
      <c r="M1112" t="b">
        <v>1</v>
      </c>
    </row>
    <row r="1113" spans="1:13" x14ac:dyDescent="0.2">
      <c r="A1113" t="s">
        <v>33</v>
      </c>
      <c r="B1113" t="s">
        <v>22</v>
      </c>
      <c r="C1113" t="s">
        <v>16</v>
      </c>
      <c r="D1113">
        <v>1</v>
      </c>
      <c r="E1113">
        <v>1</v>
      </c>
      <c r="F1113">
        <v>299.52</v>
      </c>
      <c r="G1113" t="s">
        <v>19</v>
      </c>
      <c r="H1113" t="s">
        <v>17</v>
      </c>
      <c r="J1113">
        <v>1</v>
      </c>
      <c r="K1113" t="b">
        <v>1</v>
      </c>
      <c r="L1113">
        <v>64</v>
      </c>
      <c r="M1113" t="b">
        <v>1</v>
      </c>
    </row>
    <row r="1114" spans="1:13" x14ac:dyDescent="0.2">
      <c r="A1114" t="s">
        <v>33</v>
      </c>
      <c r="B1114" t="s">
        <v>23</v>
      </c>
      <c r="C1114" t="s">
        <v>16</v>
      </c>
      <c r="D1114">
        <v>1</v>
      </c>
      <c r="E1114">
        <v>1</v>
      </c>
      <c r="F1114">
        <v>310.27199999999999</v>
      </c>
      <c r="G1114" t="s">
        <v>19</v>
      </c>
      <c r="H1114" t="s">
        <v>17</v>
      </c>
      <c r="J1114">
        <v>1</v>
      </c>
      <c r="K1114" t="b">
        <v>1</v>
      </c>
      <c r="L1114">
        <v>64</v>
      </c>
      <c r="M1114" t="b">
        <v>1</v>
      </c>
    </row>
    <row r="1115" spans="1:13" x14ac:dyDescent="0.2">
      <c r="A1115" t="s">
        <v>33</v>
      </c>
      <c r="B1115" t="s">
        <v>24</v>
      </c>
      <c r="C1115" t="s">
        <v>16</v>
      </c>
      <c r="D1115">
        <v>1</v>
      </c>
      <c r="E1115">
        <v>1</v>
      </c>
      <c r="F1115">
        <v>2009.088</v>
      </c>
      <c r="G1115" t="s">
        <v>19</v>
      </c>
      <c r="H1115" t="s">
        <v>17</v>
      </c>
      <c r="J1115">
        <v>1</v>
      </c>
      <c r="K1115" t="b">
        <v>1</v>
      </c>
      <c r="L1115">
        <v>64</v>
      </c>
      <c r="M1115" t="b">
        <v>1</v>
      </c>
    </row>
    <row r="1116" spans="1:13" x14ac:dyDescent="0.2">
      <c r="A1116" t="s">
        <v>33</v>
      </c>
      <c r="B1116" t="s">
        <v>25</v>
      </c>
      <c r="C1116" t="s">
        <v>16</v>
      </c>
      <c r="D1116">
        <v>1</v>
      </c>
      <c r="E1116">
        <v>1</v>
      </c>
      <c r="F1116">
        <v>5568.3252220000004</v>
      </c>
      <c r="G1116" t="s">
        <v>19</v>
      </c>
      <c r="H1116" t="s">
        <v>17</v>
      </c>
      <c r="J1116">
        <v>1</v>
      </c>
      <c r="K1116" t="b">
        <v>1</v>
      </c>
      <c r="L1116">
        <v>64</v>
      </c>
      <c r="M1116" t="b">
        <v>1</v>
      </c>
    </row>
    <row r="1117" spans="1:13" x14ac:dyDescent="0.2">
      <c r="A1117" t="s">
        <v>33</v>
      </c>
      <c r="B1117" t="s">
        <v>26</v>
      </c>
      <c r="C1117" t="s">
        <v>16</v>
      </c>
      <c r="D1117">
        <v>1</v>
      </c>
      <c r="E1117">
        <v>1</v>
      </c>
      <c r="F1117">
        <v>16220.16</v>
      </c>
      <c r="G1117" t="s">
        <v>19</v>
      </c>
      <c r="H1117" t="s">
        <v>17</v>
      </c>
      <c r="J1117">
        <v>1</v>
      </c>
      <c r="K1117" t="b">
        <v>1</v>
      </c>
      <c r="L1117">
        <v>64</v>
      </c>
      <c r="M1117" t="b">
        <v>1</v>
      </c>
    </row>
    <row r="1118" spans="1:13" x14ac:dyDescent="0.2">
      <c r="A1118" t="s">
        <v>33</v>
      </c>
      <c r="B1118" t="s">
        <v>15</v>
      </c>
      <c r="C1118" t="s">
        <v>16</v>
      </c>
      <c r="D1118">
        <v>1</v>
      </c>
      <c r="E1118">
        <v>1369070</v>
      </c>
      <c r="F1118">
        <v>291.34326600000003</v>
      </c>
      <c r="G1118">
        <v>0.24278</v>
      </c>
      <c r="H1118" t="s">
        <v>17</v>
      </c>
      <c r="J1118">
        <v>10</v>
      </c>
      <c r="K1118" t="b">
        <v>0</v>
      </c>
      <c r="L1118">
        <v>64</v>
      </c>
      <c r="M1118" t="b">
        <v>0</v>
      </c>
    </row>
    <row r="1119" spans="1:13" x14ac:dyDescent="0.2">
      <c r="A1119" t="s">
        <v>33</v>
      </c>
      <c r="B1119" t="s">
        <v>18</v>
      </c>
      <c r="C1119" t="s">
        <v>16</v>
      </c>
      <c r="D1119">
        <v>1</v>
      </c>
      <c r="E1119">
        <v>1</v>
      </c>
      <c r="F1119">
        <v>260.096</v>
      </c>
      <c r="G1119" t="s">
        <v>19</v>
      </c>
      <c r="H1119" t="s">
        <v>17</v>
      </c>
      <c r="J1119">
        <v>10</v>
      </c>
      <c r="K1119" t="b">
        <v>0</v>
      </c>
      <c r="L1119">
        <v>64</v>
      </c>
      <c r="M1119" t="b">
        <v>0</v>
      </c>
    </row>
    <row r="1120" spans="1:13" x14ac:dyDescent="0.2">
      <c r="A1120" t="s">
        <v>33</v>
      </c>
      <c r="B1120" t="s">
        <v>20</v>
      </c>
      <c r="C1120" t="s">
        <v>16</v>
      </c>
      <c r="D1120">
        <v>1</v>
      </c>
      <c r="E1120">
        <v>1</v>
      </c>
      <c r="F1120">
        <v>286.20800000000003</v>
      </c>
      <c r="G1120" t="s">
        <v>19</v>
      </c>
      <c r="H1120" t="s">
        <v>17</v>
      </c>
      <c r="J1120">
        <v>10</v>
      </c>
      <c r="K1120" t="b">
        <v>0</v>
      </c>
      <c r="L1120">
        <v>64</v>
      </c>
      <c r="M1120" t="b">
        <v>0</v>
      </c>
    </row>
    <row r="1121" spans="1:13" x14ac:dyDescent="0.2">
      <c r="A1121" t="s">
        <v>33</v>
      </c>
      <c r="B1121" t="s">
        <v>21</v>
      </c>
      <c r="C1121" t="s">
        <v>16</v>
      </c>
      <c r="D1121">
        <v>1</v>
      </c>
      <c r="E1121">
        <v>1</v>
      </c>
      <c r="F1121">
        <v>296.95999999999998</v>
      </c>
      <c r="G1121" t="s">
        <v>19</v>
      </c>
      <c r="H1121" t="s">
        <v>17</v>
      </c>
      <c r="J1121">
        <v>10</v>
      </c>
      <c r="K1121" t="b">
        <v>0</v>
      </c>
      <c r="L1121">
        <v>64</v>
      </c>
      <c r="M1121" t="b">
        <v>0</v>
      </c>
    </row>
    <row r="1122" spans="1:13" x14ac:dyDescent="0.2">
      <c r="A1122" t="s">
        <v>33</v>
      </c>
      <c r="B1122" t="s">
        <v>22</v>
      </c>
      <c r="C1122" t="s">
        <v>16</v>
      </c>
      <c r="D1122">
        <v>1</v>
      </c>
      <c r="E1122">
        <v>1</v>
      </c>
      <c r="F1122">
        <v>303.10399999999998</v>
      </c>
      <c r="G1122" t="s">
        <v>19</v>
      </c>
      <c r="H1122" t="s">
        <v>17</v>
      </c>
      <c r="J1122">
        <v>10</v>
      </c>
      <c r="K1122" t="b">
        <v>0</v>
      </c>
      <c r="L1122">
        <v>64</v>
      </c>
      <c r="M1122" t="b">
        <v>0</v>
      </c>
    </row>
    <row r="1123" spans="1:13" x14ac:dyDescent="0.2">
      <c r="A1123" t="s">
        <v>33</v>
      </c>
      <c r="B1123" t="s">
        <v>23</v>
      </c>
      <c r="C1123" t="s">
        <v>16</v>
      </c>
      <c r="D1123">
        <v>1</v>
      </c>
      <c r="E1123">
        <v>1</v>
      </c>
      <c r="F1123">
        <v>315.904</v>
      </c>
      <c r="G1123" t="s">
        <v>19</v>
      </c>
      <c r="H1123" t="s">
        <v>17</v>
      </c>
      <c r="J1123">
        <v>10</v>
      </c>
      <c r="K1123" t="b">
        <v>0</v>
      </c>
      <c r="L1123">
        <v>64</v>
      </c>
      <c r="M1123" t="b">
        <v>0</v>
      </c>
    </row>
    <row r="1124" spans="1:13" x14ac:dyDescent="0.2">
      <c r="A1124" t="s">
        <v>33</v>
      </c>
      <c r="B1124" t="s">
        <v>24</v>
      </c>
      <c r="C1124" t="s">
        <v>16</v>
      </c>
      <c r="D1124">
        <v>1</v>
      </c>
      <c r="E1124">
        <v>1</v>
      </c>
      <c r="F1124">
        <v>1736.704</v>
      </c>
      <c r="G1124" t="s">
        <v>19</v>
      </c>
      <c r="H1124" t="s">
        <v>17</v>
      </c>
      <c r="J1124">
        <v>10</v>
      </c>
      <c r="K1124" t="b">
        <v>0</v>
      </c>
      <c r="L1124">
        <v>64</v>
      </c>
      <c r="M1124" t="b">
        <v>0</v>
      </c>
    </row>
    <row r="1125" spans="1:13" x14ac:dyDescent="0.2">
      <c r="A1125" t="s">
        <v>33</v>
      </c>
      <c r="B1125" t="s">
        <v>25</v>
      </c>
      <c r="C1125" t="s">
        <v>16</v>
      </c>
      <c r="D1125">
        <v>1</v>
      </c>
      <c r="E1125">
        <v>1</v>
      </c>
      <c r="F1125">
        <v>2830.7165180000002</v>
      </c>
      <c r="G1125" t="s">
        <v>19</v>
      </c>
      <c r="H1125" t="s">
        <v>17</v>
      </c>
      <c r="J1125">
        <v>10</v>
      </c>
      <c r="K1125" t="b">
        <v>0</v>
      </c>
      <c r="L1125">
        <v>64</v>
      </c>
      <c r="M1125" t="b">
        <v>0</v>
      </c>
    </row>
    <row r="1126" spans="1:13" x14ac:dyDescent="0.2">
      <c r="A1126" t="s">
        <v>33</v>
      </c>
      <c r="B1126" t="s">
        <v>26</v>
      </c>
      <c r="C1126" t="s">
        <v>16</v>
      </c>
      <c r="D1126">
        <v>1</v>
      </c>
      <c r="E1126">
        <v>1</v>
      </c>
      <c r="F1126">
        <v>9535.4879999999994</v>
      </c>
      <c r="G1126" t="s">
        <v>19</v>
      </c>
      <c r="H1126" t="s">
        <v>17</v>
      </c>
      <c r="J1126">
        <v>10</v>
      </c>
      <c r="K1126" t="b">
        <v>0</v>
      </c>
      <c r="L1126">
        <v>64</v>
      </c>
      <c r="M1126" t="b">
        <v>0</v>
      </c>
    </row>
    <row r="1127" spans="1:13" x14ac:dyDescent="0.2">
      <c r="A1127" t="s">
        <v>33</v>
      </c>
      <c r="B1127" t="s">
        <v>15</v>
      </c>
      <c r="C1127" t="s">
        <v>16</v>
      </c>
      <c r="D1127">
        <v>1</v>
      </c>
      <c r="E1127">
        <v>1363891</v>
      </c>
      <c r="F1127">
        <v>292.45171800000003</v>
      </c>
      <c r="G1127">
        <v>0.24033199999999999</v>
      </c>
      <c r="H1127" t="s">
        <v>17</v>
      </c>
      <c r="J1127">
        <v>10</v>
      </c>
      <c r="K1127" t="b">
        <v>0</v>
      </c>
      <c r="L1127">
        <v>64</v>
      </c>
      <c r="M1127" t="b">
        <v>1</v>
      </c>
    </row>
    <row r="1128" spans="1:13" x14ac:dyDescent="0.2">
      <c r="A1128" t="s">
        <v>33</v>
      </c>
      <c r="B1128" t="s">
        <v>18</v>
      </c>
      <c r="C1128" t="s">
        <v>16</v>
      </c>
      <c r="D1128">
        <v>1</v>
      </c>
      <c r="E1128">
        <v>1</v>
      </c>
      <c r="F1128">
        <v>223.232</v>
      </c>
      <c r="G1128" t="s">
        <v>19</v>
      </c>
      <c r="H1128" t="s">
        <v>17</v>
      </c>
      <c r="J1128">
        <v>10</v>
      </c>
      <c r="K1128" t="b">
        <v>0</v>
      </c>
      <c r="L1128">
        <v>64</v>
      </c>
      <c r="M1128" t="b">
        <v>1</v>
      </c>
    </row>
    <row r="1129" spans="1:13" x14ac:dyDescent="0.2">
      <c r="A1129" t="s">
        <v>33</v>
      </c>
      <c r="B1129" t="s">
        <v>20</v>
      </c>
      <c r="C1129" t="s">
        <v>16</v>
      </c>
      <c r="D1129">
        <v>1</v>
      </c>
      <c r="E1129">
        <v>1</v>
      </c>
      <c r="F1129">
        <v>287.74400000000003</v>
      </c>
      <c r="G1129" t="s">
        <v>19</v>
      </c>
      <c r="H1129" t="s">
        <v>17</v>
      </c>
      <c r="J1129">
        <v>10</v>
      </c>
      <c r="K1129" t="b">
        <v>0</v>
      </c>
      <c r="L1129">
        <v>64</v>
      </c>
      <c r="M1129" t="b">
        <v>1</v>
      </c>
    </row>
    <row r="1130" spans="1:13" x14ac:dyDescent="0.2">
      <c r="A1130" t="s">
        <v>33</v>
      </c>
      <c r="B1130" t="s">
        <v>21</v>
      </c>
      <c r="C1130" t="s">
        <v>16</v>
      </c>
      <c r="D1130">
        <v>1</v>
      </c>
      <c r="E1130">
        <v>1</v>
      </c>
      <c r="F1130">
        <v>298.49599999999998</v>
      </c>
      <c r="G1130" t="s">
        <v>19</v>
      </c>
      <c r="H1130" t="s">
        <v>17</v>
      </c>
      <c r="J1130">
        <v>10</v>
      </c>
      <c r="K1130" t="b">
        <v>0</v>
      </c>
      <c r="L1130">
        <v>64</v>
      </c>
      <c r="M1130" t="b">
        <v>1</v>
      </c>
    </row>
    <row r="1131" spans="1:13" x14ac:dyDescent="0.2">
      <c r="A1131" t="s">
        <v>33</v>
      </c>
      <c r="B1131" t="s">
        <v>22</v>
      </c>
      <c r="C1131" t="s">
        <v>16</v>
      </c>
      <c r="D1131">
        <v>1</v>
      </c>
      <c r="E1131">
        <v>1</v>
      </c>
      <c r="F1131">
        <v>304.64</v>
      </c>
      <c r="G1131" t="s">
        <v>19</v>
      </c>
      <c r="H1131" t="s">
        <v>17</v>
      </c>
      <c r="J1131">
        <v>10</v>
      </c>
      <c r="K1131" t="b">
        <v>0</v>
      </c>
      <c r="L1131">
        <v>64</v>
      </c>
      <c r="M1131" t="b">
        <v>1</v>
      </c>
    </row>
    <row r="1132" spans="1:13" x14ac:dyDescent="0.2">
      <c r="A1132" t="s">
        <v>33</v>
      </c>
      <c r="B1132" t="s">
        <v>23</v>
      </c>
      <c r="C1132" t="s">
        <v>16</v>
      </c>
      <c r="D1132">
        <v>1</v>
      </c>
      <c r="E1132">
        <v>1</v>
      </c>
      <c r="F1132">
        <v>316.928</v>
      </c>
      <c r="G1132" t="s">
        <v>19</v>
      </c>
      <c r="H1132" t="s">
        <v>17</v>
      </c>
      <c r="J1132">
        <v>10</v>
      </c>
      <c r="K1132" t="b">
        <v>0</v>
      </c>
      <c r="L1132">
        <v>64</v>
      </c>
      <c r="M1132" t="b">
        <v>1</v>
      </c>
    </row>
    <row r="1133" spans="1:13" x14ac:dyDescent="0.2">
      <c r="A1133" t="s">
        <v>33</v>
      </c>
      <c r="B1133" t="s">
        <v>24</v>
      </c>
      <c r="C1133" t="s">
        <v>16</v>
      </c>
      <c r="D1133">
        <v>1</v>
      </c>
      <c r="E1133">
        <v>1</v>
      </c>
      <c r="F1133">
        <v>1734.6559999999999</v>
      </c>
      <c r="G1133" t="s">
        <v>19</v>
      </c>
      <c r="H1133" t="s">
        <v>17</v>
      </c>
      <c r="J1133">
        <v>10</v>
      </c>
      <c r="K1133" t="b">
        <v>0</v>
      </c>
      <c r="L1133">
        <v>64</v>
      </c>
      <c r="M1133" t="b">
        <v>1</v>
      </c>
    </row>
    <row r="1134" spans="1:13" x14ac:dyDescent="0.2">
      <c r="A1134" t="s">
        <v>33</v>
      </c>
      <c r="B1134" t="s">
        <v>25</v>
      </c>
      <c r="C1134" t="s">
        <v>16</v>
      </c>
      <c r="D1134">
        <v>1</v>
      </c>
      <c r="E1134">
        <v>1</v>
      </c>
      <c r="F1134">
        <v>3280.2095100000001</v>
      </c>
      <c r="G1134" t="s">
        <v>19</v>
      </c>
      <c r="H1134" t="s">
        <v>17</v>
      </c>
      <c r="J1134">
        <v>10</v>
      </c>
      <c r="K1134" t="b">
        <v>0</v>
      </c>
      <c r="L1134">
        <v>64</v>
      </c>
      <c r="M1134" t="b">
        <v>1</v>
      </c>
    </row>
    <row r="1135" spans="1:13" x14ac:dyDescent="0.2">
      <c r="A1135" t="s">
        <v>33</v>
      </c>
      <c r="B1135" t="s">
        <v>26</v>
      </c>
      <c r="C1135" t="s">
        <v>16</v>
      </c>
      <c r="D1135">
        <v>1</v>
      </c>
      <c r="E1135">
        <v>1</v>
      </c>
      <c r="F1135">
        <v>9404.4159999999993</v>
      </c>
      <c r="G1135" t="s">
        <v>19</v>
      </c>
      <c r="H1135" t="s">
        <v>17</v>
      </c>
      <c r="J1135">
        <v>10</v>
      </c>
      <c r="K1135" t="b">
        <v>0</v>
      </c>
      <c r="L1135">
        <v>64</v>
      </c>
      <c r="M1135" t="b">
        <v>1</v>
      </c>
    </row>
    <row r="1136" spans="1:13" x14ac:dyDescent="0.2">
      <c r="A1136" t="s">
        <v>33</v>
      </c>
      <c r="B1136" t="s">
        <v>15</v>
      </c>
      <c r="C1136" t="s">
        <v>16</v>
      </c>
      <c r="D1136">
        <v>1</v>
      </c>
      <c r="E1136">
        <v>1328399</v>
      </c>
      <c r="F1136">
        <v>300.27888899999999</v>
      </c>
      <c r="G1136">
        <v>0.36530600000000002</v>
      </c>
      <c r="H1136" t="s">
        <v>17</v>
      </c>
      <c r="J1136">
        <v>10</v>
      </c>
      <c r="K1136" t="b">
        <v>1</v>
      </c>
      <c r="L1136">
        <v>64</v>
      </c>
      <c r="M1136" t="b">
        <v>0</v>
      </c>
    </row>
    <row r="1137" spans="1:13" x14ac:dyDescent="0.2">
      <c r="A1137" t="s">
        <v>33</v>
      </c>
      <c r="B1137" t="s">
        <v>18</v>
      </c>
      <c r="C1137" t="s">
        <v>16</v>
      </c>
      <c r="D1137">
        <v>1</v>
      </c>
      <c r="E1137">
        <v>1</v>
      </c>
      <c r="F1137">
        <v>180.99199999999999</v>
      </c>
      <c r="G1137" t="s">
        <v>19</v>
      </c>
      <c r="H1137" t="s">
        <v>17</v>
      </c>
      <c r="J1137">
        <v>10</v>
      </c>
      <c r="K1137" t="b">
        <v>1</v>
      </c>
      <c r="L1137">
        <v>64</v>
      </c>
      <c r="M1137" t="b">
        <v>0</v>
      </c>
    </row>
    <row r="1138" spans="1:13" x14ac:dyDescent="0.2">
      <c r="A1138" t="s">
        <v>33</v>
      </c>
      <c r="B1138" t="s">
        <v>20</v>
      </c>
      <c r="C1138" t="s">
        <v>16</v>
      </c>
      <c r="D1138">
        <v>1</v>
      </c>
      <c r="E1138">
        <v>1</v>
      </c>
      <c r="F1138">
        <v>295.42399999999998</v>
      </c>
      <c r="G1138" t="s">
        <v>19</v>
      </c>
      <c r="H1138" t="s">
        <v>17</v>
      </c>
      <c r="J1138">
        <v>10</v>
      </c>
      <c r="K1138" t="b">
        <v>1</v>
      </c>
      <c r="L1138">
        <v>64</v>
      </c>
      <c r="M1138" t="b">
        <v>0</v>
      </c>
    </row>
    <row r="1139" spans="1:13" x14ac:dyDescent="0.2">
      <c r="A1139" t="s">
        <v>33</v>
      </c>
      <c r="B1139" t="s">
        <v>21</v>
      </c>
      <c r="C1139" t="s">
        <v>16</v>
      </c>
      <c r="D1139">
        <v>1</v>
      </c>
      <c r="E1139">
        <v>1</v>
      </c>
      <c r="F1139">
        <v>305.66399999999999</v>
      </c>
      <c r="G1139" t="s">
        <v>19</v>
      </c>
      <c r="H1139" t="s">
        <v>17</v>
      </c>
      <c r="J1139">
        <v>10</v>
      </c>
      <c r="K1139" t="b">
        <v>1</v>
      </c>
      <c r="L1139">
        <v>64</v>
      </c>
      <c r="M1139" t="b">
        <v>0</v>
      </c>
    </row>
    <row r="1140" spans="1:13" x14ac:dyDescent="0.2">
      <c r="A1140" t="s">
        <v>33</v>
      </c>
      <c r="B1140" t="s">
        <v>22</v>
      </c>
      <c r="C1140" t="s">
        <v>16</v>
      </c>
      <c r="D1140">
        <v>1</v>
      </c>
      <c r="E1140">
        <v>1</v>
      </c>
      <c r="F1140">
        <v>310.27199999999999</v>
      </c>
      <c r="G1140" t="s">
        <v>19</v>
      </c>
      <c r="H1140" t="s">
        <v>17</v>
      </c>
      <c r="J1140">
        <v>10</v>
      </c>
      <c r="K1140" t="b">
        <v>1</v>
      </c>
      <c r="L1140">
        <v>64</v>
      </c>
      <c r="M1140" t="b">
        <v>0</v>
      </c>
    </row>
    <row r="1141" spans="1:13" x14ac:dyDescent="0.2">
      <c r="A1141" t="s">
        <v>33</v>
      </c>
      <c r="B1141" t="s">
        <v>23</v>
      </c>
      <c r="C1141" t="s">
        <v>16</v>
      </c>
      <c r="D1141">
        <v>1</v>
      </c>
      <c r="E1141">
        <v>1</v>
      </c>
      <c r="F1141">
        <v>322.048</v>
      </c>
      <c r="G1141" t="s">
        <v>19</v>
      </c>
      <c r="H1141" t="s">
        <v>17</v>
      </c>
      <c r="J1141">
        <v>10</v>
      </c>
      <c r="K1141" t="b">
        <v>1</v>
      </c>
      <c r="L1141">
        <v>64</v>
      </c>
      <c r="M1141" t="b">
        <v>0</v>
      </c>
    </row>
    <row r="1142" spans="1:13" x14ac:dyDescent="0.2">
      <c r="A1142" t="s">
        <v>33</v>
      </c>
      <c r="B1142" t="s">
        <v>24</v>
      </c>
      <c r="C1142" t="s">
        <v>16</v>
      </c>
      <c r="D1142">
        <v>1</v>
      </c>
      <c r="E1142">
        <v>1</v>
      </c>
      <c r="F1142">
        <v>2055.3728000000001</v>
      </c>
      <c r="G1142" t="s">
        <v>19</v>
      </c>
      <c r="H1142" t="s">
        <v>17</v>
      </c>
      <c r="J1142">
        <v>10</v>
      </c>
      <c r="K1142" t="b">
        <v>1</v>
      </c>
      <c r="L1142">
        <v>64</v>
      </c>
      <c r="M1142" t="b">
        <v>0</v>
      </c>
    </row>
    <row r="1143" spans="1:13" x14ac:dyDescent="0.2">
      <c r="A1143" t="s">
        <v>33</v>
      </c>
      <c r="B1143" t="s">
        <v>25</v>
      </c>
      <c r="C1143" t="s">
        <v>16</v>
      </c>
      <c r="D1143">
        <v>1</v>
      </c>
      <c r="E1143">
        <v>1</v>
      </c>
      <c r="F1143">
        <v>5252.3827199999996</v>
      </c>
      <c r="G1143" t="s">
        <v>19</v>
      </c>
      <c r="H1143" t="s">
        <v>17</v>
      </c>
      <c r="J1143">
        <v>10</v>
      </c>
      <c r="K1143" t="b">
        <v>1</v>
      </c>
      <c r="L1143">
        <v>64</v>
      </c>
      <c r="M1143" t="b">
        <v>0</v>
      </c>
    </row>
    <row r="1144" spans="1:13" x14ac:dyDescent="0.2">
      <c r="A1144" t="s">
        <v>33</v>
      </c>
      <c r="B1144" t="s">
        <v>26</v>
      </c>
      <c r="C1144" t="s">
        <v>16</v>
      </c>
      <c r="D1144">
        <v>1</v>
      </c>
      <c r="E1144">
        <v>1</v>
      </c>
      <c r="F1144">
        <v>44498.944000000003</v>
      </c>
      <c r="G1144" t="s">
        <v>19</v>
      </c>
      <c r="H1144" t="s">
        <v>17</v>
      </c>
      <c r="J1144">
        <v>10</v>
      </c>
      <c r="K1144" t="b">
        <v>1</v>
      </c>
      <c r="L1144">
        <v>64</v>
      </c>
      <c r="M1144" t="b">
        <v>0</v>
      </c>
    </row>
    <row r="1145" spans="1:13" x14ac:dyDescent="0.2">
      <c r="A1145" t="s">
        <v>33</v>
      </c>
      <c r="B1145" t="s">
        <v>15</v>
      </c>
      <c r="C1145" t="s">
        <v>16</v>
      </c>
      <c r="D1145">
        <v>1</v>
      </c>
      <c r="E1145">
        <v>1321972</v>
      </c>
      <c r="F1145">
        <v>301.74990400000002</v>
      </c>
      <c r="G1145">
        <v>0.35330699999999998</v>
      </c>
      <c r="H1145" t="s">
        <v>17</v>
      </c>
      <c r="J1145">
        <v>10</v>
      </c>
      <c r="K1145" t="b">
        <v>1</v>
      </c>
      <c r="L1145">
        <v>64</v>
      </c>
      <c r="M1145" t="b">
        <v>1</v>
      </c>
    </row>
    <row r="1146" spans="1:13" x14ac:dyDescent="0.2">
      <c r="A1146" t="s">
        <v>33</v>
      </c>
      <c r="B1146" t="s">
        <v>18</v>
      </c>
      <c r="C1146" t="s">
        <v>16</v>
      </c>
      <c r="D1146">
        <v>1</v>
      </c>
      <c r="E1146">
        <v>1</v>
      </c>
      <c r="F1146">
        <v>196.864</v>
      </c>
      <c r="G1146" t="s">
        <v>19</v>
      </c>
      <c r="H1146" t="s">
        <v>17</v>
      </c>
      <c r="J1146">
        <v>10</v>
      </c>
      <c r="K1146" t="b">
        <v>1</v>
      </c>
      <c r="L1146">
        <v>64</v>
      </c>
      <c r="M1146" t="b">
        <v>1</v>
      </c>
    </row>
    <row r="1147" spans="1:13" x14ac:dyDescent="0.2">
      <c r="A1147" t="s">
        <v>33</v>
      </c>
      <c r="B1147" t="s">
        <v>20</v>
      </c>
      <c r="C1147" t="s">
        <v>16</v>
      </c>
      <c r="D1147">
        <v>1</v>
      </c>
      <c r="E1147">
        <v>1</v>
      </c>
      <c r="F1147">
        <v>296.95999999999998</v>
      </c>
      <c r="G1147" t="s">
        <v>19</v>
      </c>
      <c r="H1147" t="s">
        <v>17</v>
      </c>
      <c r="J1147">
        <v>10</v>
      </c>
      <c r="K1147" t="b">
        <v>1</v>
      </c>
      <c r="L1147">
        <v>64</v>
      </c>
      <c r="M1147" t="b">
        <v>1</v>
      </c>
    </row>
    <row r="1148" spans="1:13" x14ac:dyDescent="0.2">
      <c r="A1148" t="s">
        <v>33</v>
      </c>
      <c r="B1148" t="s">
        <v>21</v>
      </c>
      <c r="C1148" t="s">
        <v>16</v>
      </c>
      <c r="D1148">
        <v>1</v>
      </c>
      <c r="E1148">
        <v>1</v>
      </c>
      <c r="F1148">
        <v>307.2</v>
      </c>
      <c r="G1148" t="s">
        <v>19</v>
      </c>
      <c r="H1148" t="s">
        <v>17</v>
      </c>
      <c r="J1148">
        <v>10</v>
      </c>
      <c r="K1148" t="b">
        <v>1</v>
      </c>
      <c r="L1148">
        <v>64</v>
      </c>
      <c r="M1148" t="b">
        <v>1</v>
      </c>
    </row>
    <row r="1149" spans="1:13" x14ac:dyDescent="0.2">
      <c r="A1149" t="s">
        <v>33</v>
      </c>
      <c r="B1149" t="s">
        <v>22</v>
      </c>
      <c r="C1149" t="s">
        <v>16</v>
      </c>
      <c r="D1149">
        <v>1</v>
      </c>
      <c r="E1149">
        <v>1</v>
      </c>
      <c r="F1149">
        <v>311.80799999999999</v>
      </c>
      <c r="G1149" t="s">
        <v>19</v>
      </c>
      <c r="H1149" t="s">
        <v>17</v>
      </c>
      <c r="J1149">
        <v>10</v>
      </c>
      <c r="K1149" t="b">
        <v>1</v>
      </c>
      <c r="L1149">
        <v>64</v>
      </c>
      <c r="M1149" t="b">
        <v>1</v>
      </c>
    </row>
    <row r="1150" spans="1:13" x14ac:dyDescent="0.2">
      <c r="A1150" t="s">
        <v>33</v>
      </c>
      <c r="B1150" t="s">
        <v>23</v>
      </c>
      <c r="C1150" t="s">
        <v>16</v>
      </c>
      <c r="D1150">
        <v>1</v>
      </c>
      <c r="E1150">
        <v>1</v>
      </c>
      <c r="F1150">
        <v>323.584</v>
      </c>
      <c r="G1150" t="s">
        <v>19</v>
      </c>
      <c r="H1150" t="s">
        <v>17</v>
      </c>
      <c r="J1150">
        <v>10</v>
      </c>
      <c r="K1150" t="b">
        <v>1</v>
      </c>
      <c r="L1150">
        <v>64</v>
      </c>
      <c r="M1150" t="b">
        <v>1</v>
      </c>
    </row>
    <row r="1151" spans="1:13" x14ac:dyDescent="0.2">
      <c r="A1151" t="s">
        <v>33</v>
      </c>
      <c r="B1151" t="s">
        <v>24</v>
      </c>
      <c r="C1151" t="s">
        <v>16</v>
      </c>
      <c r="D1151">
        <v>1</v>
      </c>
      <c r="E1151">
        <v>1</v>
      </c>
      <c r="F1151">
        <v>2054.1439999999998</v>
      </c>
      <c r="G1151" t="s">
        <v>19</v>
      </c>
      <c r="H1151" t="s">
        <v>17</v>
      </c>
      <c r="J1151">
        <v>10</v>
      </c>
      <c r="K1151" t="b">
        <v>1</v>
      </c>
      <c r="L1151">
        <v>64</v>
      </c>
      <c r="M1151" t="b">
        <v>1</v>
      </c>
    </row>
    <row r="1152" spans="1:13" x14ac:dyDescent="0.2">
      <c r="A1152" t="s">
        <v>33</v>
      </c>
      <c r="B1152" t="s">
        <v>25</v>
      </c>
      <c r="C1152" t="s">
        <v>16</v>
      </c>
      <c r="D1152">
        <v>1</v>
      </c>
      <c r="E1152">
        <v>1</v>
      </c>
      <c r="F1152">
        <v>5477.2154369999998</v>
      </c>
      <c r="G1152" t="s">
        <v>19</v>
      </c>
      <c r="H1152" t="s">
        <v>17</v>
      </c>
      <c r="J1152">
        <v>10</v>
      </c>
      <c r="K1152" t="b">
        <v>1</v>
      </c>
      <c r="L1152">
        <v>64</v>
      </c>
      <c r="M1152" t="b">
        <v>1</v>
      </c>
    </row>
    <row r="1153" spans="1:13" x14ac:dyDescent="0.2">
      <c r="A1153" t="s">
        <v>33</v>
      </c>
      <c r="B1153" t="s">
        <v>26</v>
      </c>
      <c r="C1153" t="s">
        <v>16</v>
      </c>
      <c r="D1153">
        <v>1</v>
      </c>
      <c r="E1153">
        <v>1</v>
      </c>
      <c r="F1153">
        <v>17465.344000000001</v>
      </c>
      <c r="G1153" t="s">
        <v>19</v>
      </c>
      <c r="H1153" t="s">
        <v>17</v>
      </c>
      <c r="J1153">
        <v>10</v>
      </c>
      <c r="K1153" t="b">
        <v>1</v>
      </c>
      <c r="L1153">
        <v>64</v>
      </c>
      <c r="M1153" t="b">
        <v>1</v>
      </c>
    </row>
    <row r="1154" spans="1:13" x14ac:dyDescent="0.2">
      <c r="A1154" t="s">
        <v>33</v>
      </c>
      <c r="B1154" t="s">
        <v>15</v>
      </c>
      <c r="C1154" t="s">
        <v>16</v>
      </c>
      <c r="D1154">
        <v>1</v>
      </c>
      <c r="E1154">
        <v>401541</v>
      </c>
      <c r="F1154">
        <v>995.43222100000003</v>
      </c>
      <c r="G1154">
        <v>0.84786700000000004</v>
      </c>
      <c r="H1154" t="s">
        <v>17</v>
      </c>
      <c r="J1154">
        <v>1000</v>
      </c>
      <c r="K1154" t="b">
        <v>0</v>
      </c>
      <c r="L1154">
        <v>64</v>
      </c>
      <c r="M1154" t="b">
        <v>0</v>
      </c>
    </row>
    <row r="1155" spans="1:13" x14ac:dyDescent="0.2">
      <c r="A1155" t="s">
        <v>33</v>
      </c>
      <c r="B1155" t="s">
        <v>18</v>
      </c>
      <c r="C1155" t="s">
        <v>16</v>
      </c>
      <c r="D1155">
        <v>1</v>
      </c>
      <c r="E1155">
        <v>1</v>
      </c>
      <c r="F1155">
        <v>950.27200000000005</v>
      </c>
      <c r="G1155" t="s">
        <v>19</v>
      </c>
      <c r="H1155" t="s">
        <v>17</v>
      </c>
      <c r="J1155">
        <v>1000</v>
      </c>
      <c r="K1155" t="b">
        <v>0</v>
      </c>
      <c r="L1155">
        <v>64</v>
      </c>
      <c r="M1155" t="b">
        <v>0</v>
      </c>
    </row>
    <row r="1156" spans="1:13" x14ac:dyDescent="0.2">
      <c r="A1156" t="s">
        <v>33</v>
      </c>
      <c r="B1156" t="s">
        <v>20</v>
      </c>
      <c r="C1156" t="s">
        <v>16</v>
      </c>
      <c r="D1156">
        <v>1</v>
      </c>
      <c r="E1156">
        <v>1</v>
      </c>
      <c r="F1156">
        <v>979.96799999999996</v>
      </c>
      <c r="G1156" t="s">
        <v>19</v>
      </c>
      <c r="H1156" t="s">
        <v>17</v>
      </c>
      <c r="J1156">
        <v>1000</v>
      </c>
      <c r="K1156" t="b">
        <v>0</v>
      </c>
      <c r="L1156">
        <v>64</v>
      </c>
      <c r="M1156" t="b">
        <v>0</v>
      </c>
    </row>
    <row r="1157" spans="1:13" x14ac:dyDescent="0.2">
      <c r="A1157" t="s">
        <v>33</v>
      </c>
      <c r="B1157" t="s">
        <v>21</v>
      </c>
      <c r="C1157" t="s">
        <v>16</v>
      </c>
      <c r="D1157">
        <v>1</v>
      </c>
      <c r="E1157">
        <v>1</v>
      </c>
      <c r="F1157">
        <v>995.32799999999997</v>
      </c>
      <c r="G1157" t="s">
        <v>19</v>
      </c>
      <c r="H1157" t="s">
        <v>17</v>
      </c>
      <c r="J1157">
        <v>1000</v>
      </c>
      <c r="K1157" t="b">
        <v>0</v>
      </c>
      <c r="L1157">
        <v>64</v>
      </c>
      <c r="M1157" t="b">
        <v>0</v>
      </c>
    </row>
    <row r="1158" spans="1:13" x14ac:dyDescent="0.2">
      <c r="A1158" t="s">
        <v>33</v>
      </c>
      <c r="B1158" t="s">
        <v>22</v>
      </c>
      <c r="C1158" t="s">
        <v>16</v>
      </c>
      <c r="D1158">
        <v>1</v>
      </c>
      <c r="E1158">
        <v>1</v>
      </c>
      <c r="F1158">
        <v>1000.448</v>
      </c>
      <c r="G1158" t="s">
        <v>19</v>
      </c>
      <c r="H1158" t="s">
        <v>17</v>
      </c>
      <c r="J1158">
        <v>1000</v>
      </c>
      <c r="K1158" t="b">
        <v>0</v>
      </c>
      <c r="L1158">
        <v>64</v>
      </c>
      <c r="M1158" t="b">
        <v>0</v>
      </c>
    </row>
    <row r="1159" spans="1:13" x14ac:dyDescent="0.2">
      <c r="A1159" t="s">
        <v>33</v>
      </c>
      <c r="B1159" t="s">
        <v>23</v>
      </c>
      <c r="C1159" t="s">
        <v>16</v>
      </c>
      <c r="D1159">
        <v>1</v>
      </c>
      <c r="E1159">
        <v>1</v>
      </c>
      <c r="F1159">
        <v>1456.1279999999999</v>
      </c>
      <c r="G1159" t="s">
        <v>19</v>
      </c>
      <c r="H1159" t="s">
        <v>17</v>
      </c>
      <c r="J1159">
        <v>1000</v>
      </c>
      <c r="K1159" t="b">
        <v>0</v>
      </c>
      <c r="L1159">
        <v>64</v>
      </c>
      <c r="M1159" t="b">
        <v>0</v>
      </c>
    </row>
    <row r="1160" spans="1:13" x14ac:dyDescent="0.2">
      <c r="A1160" t="s">
        <v>33</v>
      </c>
      <c r="B1160" t="s">
        <v>24</v>
      </c>
      <c r="C1160" t="s">
        <v>16</v>
      </c>
      <c r="D1160">
        <v>1</v>
      </c>
      <c r="E1160">
        <v>1</v>
      </c>
      <c r="F1160">
        <v>2596.864</v>
      </c>
      <c r="G1160" t="s">
        <v>19</v>
      </c>
      <c r="H1160" t="s">
        <v>17</v>
      </c>
      <c r="J1160">
        <v>1000</v>
      </c>
      <c r="K1160" t="b">
        <v>0</v>
      </c>
      <c r="L1160">
        <v>64</v>
      </c>
      <c r="M1160" t="b">
        <v>0</v>
      </c>
    </row>
    <row r="1161" spans="1:13" x14ac:dyDescent="0.2">
      <c r="A1161" t="s">
        <v>33</v>
      </c>
      <c r="B1161" t="s">
        <v>25</v>
      </c>
      <c r="C1161" t="s">
        <v>16</v>
      </c>
      <c r="D1161">
        <v>1</v>
      </c>
      <c r="E1161">
        <v>1</v>
      </c>
      <c r="F1161">
        <v>5578.1015550000002</v>
      </c>
      <c r="G1161" t="s">
        <v>19</v>
      </c>
      <c r="H1161" t="s">
        <v>17</v>
      </c>
      <c r="J1161">
        <v>1000</v>
      </c>
      <c r="K1161" t="b">
        <v>0</v>
      </c>
      <c r="L1161">
        <v>64</v>
      </c>
      <c r="M1161" t="b">
        <v>0</v>
      </c>
    </row>
    <row r="1162" spans="1:13" x14ac:dyDescent="0.2">
      <c r="A1162" t="s">
        <v>33</v>
      </c>
      <c r="B1162" t="s">
        <v>26</v>
      </c>
      <c r="C1162" t="s">
        <v>16</v>
      </c>
      <c r="D1162">
        <v>1</v>
      </c>
      <c r="E1162">
        <v>1</v>
      </c>
      <c r="F1162">
        <v>13598.72</v>
      </c>
      <c r="G1162" t="s">
        <v>19</v>
      </c>
      <c r="H1162" t="s">
        <v>17</v>
      </c>
      <c r="J1162">
        <v>1000</v>
      </c>
      <c r="K1162" t="b">
        <v>0</v>
      </c>
      <c r="L1162">
        <v>64</v>
      </c>
      <c r="M1162" t="b">
        <v>0</v>
      </c>
    </row>
    <row r="1163" spans="1:13" x14ac:dyDescent="0.2">
      <c r="A1163" t="s">
        <v>33</v>
      </c>
      <c r="B1163" t="s">
        <v>15</v>
      </c>
      <c r="C1163" t="s">
        <v>16</v>
      </c>
      <c r="D1163">
        <v>1</v>
      </c>
      <c r="E1163">
        <v>346025</v>
      </c>
      <c r="F1163">
        <v>1154.8500979999999</v>
      </c>
      <c r="G1163">
        <v>0.90644000000000002</v>
      </c>
      <c r="H1163" t="s">
        <v>17</v>
      </c>
      <c r="J1163">
        <v>1000</v>
      </c>
      <c r="K1163" t="b">
        <v>0</v>
      </c>
      <c r="L1163">
        <v>64</v>
      </c>
      <c r="M1163" t="b">
        <v>1</v>
      </c>
    </row>
    <row r="1164" spans="1:13" x14ac:dyDescent="0.2">
      <c r="A1164" t="s">
        <v>33</v>
      </c>
      <c r="B1164" t="s">
        <v>18</v>
      </c>
      <c r="C1164" t="s">
        <v>16</v>
      </c>
      <c r="D1164">
        <v>1</v>
      </c>
      <c r="E1164">
        <v>1</v>
      </c>
      <c r="F1164">
        <v>1105.92</v>
      </c>
      <c r="G1164" t="s">
        <v>19</v>
      </c>
      <c r="H1164" t="s">
        <v>17</v>
      </c>
      <c r="J1164">
        <v>1000</v>
      </c>
      <c r="K1164" t="b">
        <v>0</v>
      </c>
      <c r="L1164">
        <v>64</v>
      </c>
      <c r="M1164" t="b">
        <v>1</v>
      </c>
    </row>
    <row r="1165" spans="1:13" x14ac:dyDescent="0.2">
      <c r="A1165" t="s">
        <v>33</v>
      </c>
      <c r="B1165" t="s">
        <v>20</v>
      </c>
      <c r="C1165" t="s">
        <v>16</v>
      </c>
      <c r="D1165">
        <v>1</v>
      </c>
      <c r="E1165">
        <v>1</v>
      </c>
      <c r="F1165">
        <v>1138.6880000000001</v>
      </c>
      <c r="G1165" t="s">
        <v>19</v>
      </c>
      <c r="H1165" t="s">
        <v>17</v>
      </c>
      <c r="J1165">
        <v>1000</v>
      </c>
      <c r="K1165" t="b">
        <v>0</v>
      </c>
      <c r="L1165">
        <v>64</v>
      </c>
      <c r="M1165" t="b">
        <v>1</v>
      </c>
    </row>
    <row r="1166" spans="1:13" x14ac:dyDescent="0.2">
      <c r="A1166" t="s">
        <v>33</v>
      </c>
      <c r="B1166" t="s">
        <v>21</v>
      </c>
      <c r="C1166" t="s">
        <v>16</v>
      </c>
      <c r="D1166">
        <v>1</v>
      </c>
      <c r="E1166">
        <v>1</v>
      </c>
      <c r="F1166">
        <v>1153.0239999999999</v>
      </c>
      <c r="G1166" t="s">
        <v>19</v>
      </c>
      <c r="H1166" t="s">
        <v>17</v>
      </c>
      <c r="J1166">
        <v>1000</v>
      </c>
      <c r="K1166" t="b">
        <v>0</v>
      </c>
      <c r="L1166">
        <v>64</v>
      </c>
      <c r="M1166" t="b">
        <v>1</v>
      </c>
    </row>
    <row r="1167" spans="1:13" x14ac:dyDescent="0.2">
      <c r="A1167" t="s">
        <v>33</v>
      </c>
      <c r="B1167" t="s">
        <v>22</v>
      </c>
      <c r="C1167" t="s">
        <v>16</v>
      </c>
      <c r="D1167">
        <v>1</v>
      </c>
      <c r="E1167">
        <v>1</v>
      </c>
      <c r="F1167">
        <v>1157.1199999999999</v>
      </c>
      <c r="G1167" t="s">
        <v>19</v>
      </c>
      <c r="H1167" t="s">
        <v>17</v>
      </c>
      <c r="J1167">
        <v>1000</v>
      </c>
      <c r="K1167" t="b">
        <v>0</v>
      </c>
      <c r="L1167">
        <v>64</v>
      </c>
      <c r="M1167" t="b">
        <v>1</v>
      </c>
    </row>
    <row r="1168" spans="1:13" x14ac:dyDescent="0.2">
      <c r="A1168" t="s">
        <v>33</v>
      </c>
      <c r="B1168" t="s">
        <v>23</v>
      </c>
      <c r="C1168" t="s">
        <v>16</v>
      </c>
      <c r="D1168">
        <v>1</v>
      </c>
      <c r="E1168">
        <v>1</v>
      </c>
      <c r="F1168">
        <v>2367.4879999999998</v>
      </c>
      <c r="G1168" t="s">
        <v>19</v>
      </c>
      <c r="H1168" t="s">
        <v>17</v>
      </c>
      <c r="J1168">
        <v>1000</v>
      </c>
      <c r="K1168" t="b">
        <v>0</v>
      </c>
      <c r="L1168">
        <v>64</v>
      </c>
      <c r="M1168" t="b">
        <v>1</v>
      </c>
    </row>
    <row r="1169" spans="1:13" x14ac:dyDescent="0.2">
      <c r="A1169" t="s">
        <v>33</v>
      </c>
      <c r="B1169" t="s">
        <v>24</v>
      </c>
      <c r="C1169" t="s">
        <v>16</v>
      </c>
      <c r="D1169">
        <v>1</v>
      </c>
      <c r="E1169">
        <v>1</v>
      </c>
      <c r="F1169">
        <v>2666.4960000000001</v>
      </c>
      <c r="G1169" t="s">
        <v>19</v>
      </c>
      <c r="H1169" t="s">
        <v>17</v>
      </c>
      <c r="J1169">
        <v>1000</v>
      </c>
      <c r="K1169" t="b">
        <v>0</v>
      </c>
      <c r="L1169">
        <v>64</v>
      </c>
      <c r="M1169" t="b">
        <v>1</v>
      </c>
    </row>
    <row r="1170" spans="1:13" x14ac:dyDescent="0.2">
      <c r="A1170" t="s">
        <v>33</v>
      </c>
      <c r="B1170" t="s">
        <v>25</v>
      </c>
      <c r="C1170" t="s">
        <v>16</v>
      </c>
      <c r="D1170">
        <v>1</v>
      </c>
      <c r="E1170">
        <v>1</v>
      </c>
      <c r="F1170">
        <v>5357.4615039999999</v>
      </c>
      <c r="G1170" t="s">
        <v>19</v>
      </c>
      <c r="H1170" t="s">
        <v>17</v>
      </c>
      <c r="J1170">
        <v>1000</v>
      </c>
      <c r="K1170" t="b">
        <v>0</v>
      </c>
      <c r="L1170">
        <v>64</v>
      </c>
      <c r="M1170" t="b">
        <v>1</v>
      </c>
    </row>
    <row r="1171" spans="1:13" x14ac:dyDescent="0.2">
      <c r="A1171" t="s">
        <v>33</v>
      </c>
      <c r="B1171" t="s">
        <v>26</v>
      </c>
      <c r="C1171" t="s">
        <v>16</v>
      </c>
      <c r="D1171">
        <v>1</v>
      </c>
      <c r="E1171">
        <v>1</v>
      </c>
      <c r="F1171">
        <v>10371.072</v>
      </c>
      <c r="G1171" t="s">
        <v>19</v>
      </c>
      <c r="H1171" t="s">
        <v>17</v>
      </c>
      <c r="J1171">
        <v>1000</v>
      </c>
      <c r="K1171" t="b">
        <v>0</v>
      </c>
      <c r="L1171">
        <v>64</v>
      </c>
      <c r="M1171" t="b">
        <v>1</v>
      </c>
    </row>
    <row r="1172" spans="1:13" x14ac:dyDescent="0.2">
      <c r="A1172" t="s">
        <v>33</v>
      </c>
      <c r="B1172" t="s">
        <v>15</v>
      </c>
      <c r="C1172" t="s">
        <v>16</v>
      </c>
      <c r="D1172">
        <v>1</v>
      </c>
      <c r="E1172">
        <v>412460</v>
      </c>
      <c r="F1172">
        <v>969.00975000000005</v>
      </c>
      <c r="G1172">
        <v>0.88866500000000004</v>
      </c>
      <c r="H1172" t="s">
        <v>17</v>
      </c>
      <c r="J1172">
        <v>1000</v>
      </c>
      <c r="K1172" t="b">
        <v>1</v>
      </c>
      <c r="L1172">
        <v>64</v>
      </c>
      <c r="M1172" t="b">
        <v>0</v>
      </c>
    </row>
    <row r="1173" spans="1:13" x14ac:dyDescent="0.2">
      <c r="A1173" t="s">
        <v>33</v>
      </c>
      <c r="B1173" t="s">
        <v>18</v>
      </c>
      <c r="C1173" t="s">
        <v>16</v>
      </c>
      <c r="D1173">
        <v>1</v>
      </c>
      <c r="E1173">
        <v>1</v>
      </c>
      <c r="F1173">
        <v>846.84799999999996</v>
      </c>
      <c r="G1173" t="s">
        <v>19</v>
      </c>
      <c r="H1173" t="s">
        <v>17</v>
      </c>
      <c r="J1173">
        <v>1000</v>
      </c>
      <c r="K1173" t="b">
        <v>1</v>
      </c>
      <c r="L1173">
        <v>64</v>
      </c>
      <c r="M1173" t="b">
        <v>0</v>
      </c>
    </row>
    <row r="1174" spans="1:13" x14ac:dyDescent="0.2">
      <c r="A1174" t="s">
        <v>33</v>
      </c>
      <c r="B1174" t="s">
        <v>20</v>
      </c>
      <c r="C1174" t="s">
        <v>16</v>
      </c>
      <c r="D1174">
        <v>1</v>
      </c>
      <c r="E1174">
        <v>1</v>
      </c>
      <c r="F1174">
        <v>955.39200000000005</v>
      </c>
      <c r="G1174" t="s">
        <v>19</v>
      </c>
      <c r="H1174" t="s">
        <v>17</v>
      </c>
      <c r="J1174">
        <v>1000</v>
      </c>
      <c r="K1174" t="b">
        <v>1</v>
      </c>
      <c r="L1174">
        <v>64</v>
      </c>
      <c r="M1174" t="b">
        <v>0</v>
      </c>
    </row>
    <row r="1175" spans="1:13" x14ac:dyDescent="0.2">
      <c r="A1175" t="s">
        <v>33</v>
      </c>
      <c r="B1175" t="s">
        <v>21</v>
      </c>
      <c r="C1175" t="s">
        <v>16</v>
      </c>
      <c r="D1175">
        <v>1</v>
      </c>
      <c r="E1175">
        <v>1</v>
      </c>
      <c r="F1175">
        <v>969.72799999999995</v>
      </c>
      <c r="G1175" t="s">
        <v>19</v>
      </c>
      <c r="H1175" t="s">
        <v>17</v>
      </c>
      <c r="J1175">
        <v>1000</v>
      </c>
      <c r="K1175" t="b">
        <v>1</v>
      </c>
      <c r="L1175">
        <v>64</v>
      </c>
      <c r="M1175" t="b">
        <v>0</v>
      </c>
    </row>
    <row r="1176" spans="1:13" x14ac:dyDescent="0.2">
      <c r="A1176" t="s">
        <v>33</v>
      </c>
      <c r="B1176" t="s">
        <v>22</v>
      </c>
      <c r="C1176" t="s">
        <v>16</v>
      </c>
      <c r="D1176">
        <v>1</v>
      </c>
      <c r="E1176">
        <v>1</v>
      </c>
      <c r="F1176">
        <v>973.82399999999996</v>
      </c>
      <c r="G1176" t="s">
        <v>19</v>
      </c>
      <c r="H1176" t="s">
        <v>17</v>
      </c>
      <c r="J1176">
        <v>1000</v>
      </c>
      <c r="K1176" t="b">
        <v>1</v>
      </c>
      <c r="L1176">
        <v>64</v>
      </c>
      <c r="M1176" t="b">
        <v>0</v>
      </c>
    </row>
    <row r="1177" spans="1:13" x14ac:dyDescent="0.2">
      <c r="A1177" t="s">
        <v>33</v>
      </c>
      <c r="B1177" t="s">
        <v>23</v>
      </c>
      <c r="C1177" t="s">
        <v>16</v>
      </c>
      <c r="D1177">
        <v>1</v>
      </c>
      <c r="E1177">
        <v>1</v>
      </c>
      <c r="F1177">
        <v>999.42399999999998</v>
      </c>
      <c r="G1177" t="s">
        <v>19</v>
      </c>
      <c r="H1177" t="s">
        <v>17</v>
      </c>
      <c r="J1177">
        <v>1000</v>
      </c>
      <c r="K1177" t="b">
        <v>1</v>
      </c>
      <c r="L1177">
        <v>64</v>
      </c>
      <c r="M1177" t="b">
        <v>0</v>
      </c>
    </row>
    <row r="1178" spans="1:13" x14ac:dyDescent="0.2">
      <c r="A1178" t="s">
        <v>33</v>
      </c>
      <c r="B1178" t="s">
        <v>24</v>
      </c>
      <c r="C1178" t="s">
        <v>16</v>
      </c>
      <c r="D1178">
        <v>1</v>
      </c>
      <c r="E1178">
        <v>1</v>
      </c>
      <c r="F1178">
        <v>3149.8240000000001</v>
      </c>
      <c r="G1178" t="s">
        <v>19</v>
      </c>
      <c r="H1178" t="s">
        <v>17</v>
      </c>
      <c r="J1178">
        <v>1000</v>
      </c>
      <c r="K1178" t="b">
        <v>1</v>
      </c>
      <c r="L1178">
        <v>64</v>
      </c>
      <c r="M1178" t="b">
        <v>0</v>
      </c>
    </row>
    <row r="1179" spans="1:13" x14ac:dyDescent="0.2">
      <c r="A1179" t="s">
        <v>33</v>
      </c>
      <c r="B1179" t="s">
        <v>25</v>
      </c>
      <c r="C1179" t="s">
        <v>16</v>
      </c>
      <c r="D1179">
        <v>1</v>
      </c>
      <c r="E1179">
        <v>1</v>
      </c>
      <c r="F1179">
        <v>6885.4398979999996</v>
      </c>
      <c r="G1179" t="s">
        <v>19</v>
      </c>
      <c r="H1179" t="s">
        <v>17</v>
      </c>
      <c r="J1179">
        <v>1000</v>
      </c>
      <c r="K1179" t="b">
        <v>1</v>
      </c>
      <c r="L1179">
        <v>64</v>
      </c>
      <c r="M1179" t="b">
        <v>0</v>
      </c>
    </row>
    <row r="1180" spans="1:13" x14ac:dyDescent="0.2">
      <c r="A1180" t="s">
        <v>33</v>
      </c>
      <c r="B1180" t="s">
        <v>26</v>
      </c>
      <c r="C1180" t="s">
        <v>16</v>
      </c>
      <c r="D1180">
        <v>1</v>
      </c>
      <c r="E1180">
        <v>1</v>
      </c>
      <c r="F1180">
        <v>13795.328</v>
      </c>
      <c r="G1180" t="s">
        <v>19</v>
      </c>
      <c r="H1180" t="s">
        <v>17</v>
      </c>
      <c r="J1180">
        <v>1000</v>
      </c>
      <c r="K1180" t="b">
        <v>1</v>
      </c>
      <c r="L1180">
        <v>64</v>
      </c>
      <c r="M1180" t="b">
        <v>0</v>
      </c>
    </row>
    <row r="1181" spans="1:13" x14ac:dyDescent="0.2">
      <c r="A1181" t="s">
        <v>33</v>
      </c>
      <c r="B1181" t="s">
        <v>15</v>
      </c>
      <c r="C1181" t="s">
        <v>16</v>
      </c>
      <c r="D1181">
        <v>1</v>
      </c>
      <c r="E1181">
        <v>355750</v>
      </c>
      <c r="F1181">
        <v>1123.2052470000001</v>
      </c>
      <c r="G1181">
        <v>1.0223450000000001</v>
      </c>
      <c r="H1181" t="s">
        <v>17</v>
      </c>
      <c r="J1181">
        <v>1000</v>
      </c>
      <c r="K1181" t="b">
        <v>1</v>
      </c>
      <c r="L1181">
        <v>64</v>
      </c>
      <c r="M1181" t="b">
        <v>1</v>
      </c>
    </row>
    <row r="1182" spans="1:13" x14ac:dyDescent="0.2">
      <c r="A1182" t="s">
        <v>33</v>
      </c>
      <c r="B1182" t="s">
        <v>18</v>
      </c>
      <c r="C1182" t="s">
        <v>16</v>
      </c>
      <c r="D1182">
        <v>1</v>
      </c>
      <c r="E1182">
        <v>1</v>
      </c>
      <c r="F1182">
        <v>996.35199999999998</v>
      </c>
      <c r="G1182" t="s">
        <v>19</v>
      </c>
      <c r="H1182" t="s">
        <v>17</v>
      </c>
      <c r="J1182">
        <v>1000</v>
      </c>
      <c r="K1182" t="b">
        <v>1</v>
      </c>
      <c r="L1182">
        <v>64</v>
      </c>
      <c r="M1182" t="b">
        <v>1</v>
      </c>
    </row>
    <row r="1183" spans="1:13" x14ac:dyDescent="0.2">
      <c r="A1183" t="s">
        <v>33</v>
      </c>
      <c r="B1183" t="s">
        <v>20</v>
      </c>
      <c r="C1183" t="s">
        <v>16</v>
      </c>
      <c r="D1183">
        <v>1</v>
      </c>
      <c r="E1183">
        <v>1</v>
      </c>
      <c r="F1183">
        <v>1107.9680000000001</v>
      </c>
      <c r="G1183" t="s">
        <v>19</v>
      </c>
      <c r="H1183" t="s">
        <v>17</v>
      </c>
      <c r="J1183">
        <v>1000</v>
      </c>
      <c r="K1183" t="b">
        <v>1</v>
      </c>
      <c r="L1183">
        <v>64</v>
      </c>
      <c r="M1183" t="b">
        <v>1</v>
      </c>
    </row>
    <row r="1184" spans="1:13" x14ac:dyDescent="0.2">
      <c r="A1184" t="s">
        <v>33</v>
      </c>
      <c r="B1184" t="s">
        <v>21</v>
      </c>
      <c r="C1184" t="s">
        <v>16</v>
      </c>
      <c r="D1184">
        <v>1</v>
      </c>
      <c r="E1184">
        <v>1</v>
      </c>
      <c r="F1184">
        <v>1122.3040000000001</v>
      </c>
      <c r="G1184" t="s">
        <v>19</v>
      </c>
      <c r="H1184" t="s">
        <v>17</v>
      </c>
      <c r="J1184">
        <v>1000</v>
      </c>
      <c r="K1184" t="b">
        <v>1</v>
      </c>
      <c r="L1184">
        <v>64</v>
      </c>
      <c r="M1184" t="b">
        <v>1</v>
      </c>
    </row>
    <row r="1185" spans="1:13" x14ac:dyDescent="0.2">
      <c r="A1185" t="s">
        <v>33</v>
      </c>
      <c r="B1185" t="s">
        <v>22</v>
      </c>
      <c r="C1185" t="s">
        <v>16</v>
      </c>
      <c r="D1185">
        <v>1</v>
      </c>
      <c r="E1185">
        <v>1</v>
      </c>
      <c r="F1185">
        <v>1126.4000000000001</v>
      </c>
      <c r="G1185" t="s">
        <v>19</v>
      </c>
      <c r="H1185" t="s">
        <v>17</v>
      </c>
      <c r="J1185">
        <v>1000</v>
      </c>
      <c r="K1185" t="b">
        <v>1</v>
      </c>
      <c r="L1185">
        <v>64</v>
      </c>
      <c r="M1185" t="b">
        <v>1</v>
      </c>
    </row>
    <row r="1186" spans="1:13" x14ac:dyDescent="0.2">
      <c r="A1186" t="s">
        <v>33</v>
      </c>
      <c r="B1186" t="s">
        <v>23</v>
      </c>
      <c r="C1186" t="s">
        <v>16</v>
      </c>
      <c r="D1186">
        <v>1</v>
      </c>
      <c r="E1186">
        <v>1</v>
      </c>
      <c r="F1186">
        <v>1183.7439999999999</v>
      </c>
      <c r="G1186" t="s">
        <v>19</v>
      </c>
      <c r="H1186" t="s">
        <v>17</v>
      </c>
      <c r="J1186">
        <v>1000</v>
      </c>
      <c r="K1186" t="b">
        <v>1</v>
      </c>
      <c r="L1186">
        <v>64</v>
      </c>
      <c r="M1186" t="b">
        <v>1</v>
      </c>
    </row>
    <row r="1187" spans="1:13" x14ac:dyDescent="0.2">
      <c r="A1187" t="s">
        <v>33</v>
      </c>
      <c r="B1187" t="s">
        <v>24</v>
      </c>
      <c r="C1187" t="s">
        <v>16</v>
      </c>
      <c r="D1187">
        <v>1</v>
      </c>
      <c r="E1187">
        <v>1</v>
      </c>
      <c r="F1187">
        <v>3207.1516160000001</v>
      </c>
      <c r="G1187" t="s">
        <v>19</v>
      </c>
      <c r="H1187" t="s">
        <v>17</v>
      </c>
      <c r="J1187">
        <v>1000</v>
      </c>
      <c r="K1187" t="b">
        <v>1</v>
      </c>
      <c r="L1187">
        <v>64</v>
      </c>
      <c r="M1187" t="b">
        <v>1</v>
      </c>
    </row>
    <row r="1188" spans="1:13" x14ac:dyDescent="0.2">
      <c r="A1188" t="s">
        <v>33</v>
      </c>
      <c r="B1188" t="s">
        <v>25</v>
      </c>
      <c r="C1188" t="s">
        <v>16</v>
      </c>
      <c r="D1188">
        <v>1</v>
      </c>
      <c r="E1188">
        <v>1</v>
      </c>
      <c r="F1188">
        <v>7397.3760000000002</v>
      </c>
      <c r="G1188" t="s">
        <v>19</v>
      </c>
      <c r="H1188" t="s">
        <v>17</v>
      </c>
      <c r="J1188">
        <v>1000</v>
      </c>
      <c r="K1188" t="b">
        <v>1</v>
      </c>
      <c r="L1188">
        <v>64</v>
      </c>
      <c r="M1188" t="b">
        <v>1</v>
      </c>
    </row>
    <row r="1189" spans="1:13" x14ac:dyDescent="0.2">
      <c r="A1189" t="s">
        <v>33</v>
      </c>
      <c r="B1189" t="s">
        <v>26</v>
      </c>
      <c r="C1189" t="s">
        <v>16</v>
      </c>
      <c r="D1189">
        <v>1</v>
      </c>
      <c r="E1189">
        <v>1</v>
      </c>
      <c r="F1189">
        <v>14516.224</v>
      </c>
      <c r="G1189" t="s">
        <v>19</v>
      </c>
      <c r="H1189" t="s">
        <v>17</v>
      </c>
      <c r="J1189">
        <v>1000</v>
      </c>
      <c r="K1189" t="b">
        <v>1</v>
      </c>
      <c r="L1189">
        <v>64</v>
      </c>
      <c r="M1189" t="b">
        <v>1</v>
      </c>
    </row>
    <row r="1190" spans="1:13" x14ac:dyDescent="0.2">
      <c r="A1190" t="s">
        <v>33</v>
      </c>
      <c r="B1190" t="s">
        <v>15</v>
      </c>
      <c r="C1190" t="s">
        <v>16</v>
      </c>
      <c r="D1190">
        <v>1</v>
      </c>
      <c r="E1190">
        <v>5304</v>
      </c>
      <c r="F1190">
        <v>77442.027921999994</v>
      </c>
      <c r="G1190">
        <v>68.943353000000002</v>
      </c>
      <c r="H1190" t="s">
        <v>17</v>
      </c>
      <c r="J1190">
        <v>100000</v>
      </c>
      <c r="K1190" t="b">
        <v>0</v>
      </c>
      <c r="L1190">
        <v>64</v>
      </c>
      <c r="M1190" t="b">
        <v>0</v>
      </c>
    </row>
    <row r="1191" spans="1:13" x14ac:dyDescent="0.2">
      <c r="A1191" t="s">
        <v>33</v>
      </c>
      <c r="B1191" t="s">
        <v>18</v>
      </c>
      <c r="C1191" t="s">
        <v>16</v>
      </c>
      <c r="D1191">
        <v>1</v>
      </c>
      <c r="E1191">
        <v>1</v>
      </c>
      <c r="F1191">
        <v>74711.039999999994</v>
      </c>
      <c r="G1191" t="s">
        <v>19</v>
      </c>
      <c r="H1191" t="s">
        <v>17</v>
      </c>
      <c r="J1191">
        <v>100000</v>
      </c>
      <c r="K1191" t="b">
        <v>0</v>
      </c>
      <c r="L1191">
        <v>64</v>
      </c>
      <c r="M1191" t="b">
        <v>0</v>
      </c>
    </row>
    <row r="1192" spans="1:13" x14ac:dyDescent="0.2">
      <c r="A1192" t="s">
        <v>33</v>
      </c>
      <c r="B1192" t="s">
        <v>20</v>
      </c>
      <c r="C1192" t="s">
        <v>16</v>
      </c>
      <c r="D1192">
        <v>1</v>
      </c>
      <c r="E1192">
        <v>1</v>
      </c>
      <c r="F1192">
        <v>77332.479999999996</v>
      </c>
      <c r="G1192" t="s">
        <v>19</v>
      </c>
      <c r="H1192" t="s">
        <v>17</v>
      </c>
      <c r="J1192">
        <v>100000</v>
      </c>
      <c r="K1192" t="b">
        <v>0</v>
      </c>
      <c r="L1192">
        <v>64</v>
      </c>
      <c r="M1192" t="b">
        <v>0</v>
      </c>
    </row>
    <row r="1193" spans="1:13" x14ac:dyDescent="0.2">
      <c r="A1193" t="s">
        <v>33</v>
      </c>
      <c r="B1193" t="s">
        <v>21</v>
      </c>
      <c r="C1193" t="s">
        <v>16</v>
      </c>
      <c r="D1193">
        <v>1</v>
      </c>
      <c r="E1193">
        <v>1</v>
      </c>
      <c r="F1193">
        <v>78774.271999999997</v>
      </c>
      <c r="G1193" t="s">
        <v>19</v>
      </c>
      <c r="H1193" t="s">
        <v>17</v>
      </c>
      <c r="J1193">
        <v>100000</v>
      </c>
      <c r="K1193" t="b">
        <v>0</v>
      </c>
      <c r="L1193">
        <v>64</v>
      </c>
      <c r="M1193" t="b">
        <v>0</v>
      </c>
    </row>
    <row r="1194" spans="1:13" x14ac:dyDescent="0.2">
      <c r="A1194" t="s">
        <v>33</v>
      </c>
      <c r="B1194" t="s">
        <v>22</v>
      </c>
      <c r="C1194" t="s">
        <v>16</v>
      </c>
      <c r="D1194">
        <v>1</v>
      </c>
      <c r="E1194">
        <v>1</v>
      </c>
      <c r="F1194">
        <v>79167.487999999998</v>
      </c>
      <c r="G1194" t="s">
        <v>19</v>
      </c>
      <c r="H1194" t="s">
        <v>17</v>
      </c>
      <c r="J1194">
        <v>100000</v>
      </c>
      <c r="K1194" t="b">
        <v>0</v>
      </c>
      <c r="L1194">
        <v>64</v>
      </c>
      <c r="M1194" t="b">
        <v>0</v>
      </c>
    </row>
    <row r="1195" spans="1:13" x14ac:dyDescent="0.2">
      <c r="A1195" t="s">
        <v>33</v>
      </c>
      <c r="B1195" t="s">
        <v>23</v>
      </c>
      <c r="C1195" t="s">
        <v>16</v>
      </c>
      <c r="D1195">
        <v>1</v>
      </c>
      <c r="E1195">
        <v>1</v>
      </c>
      <c r="F1195">
        <v>79822.847999999998</v>
      </c>
      <c r="G1195" t="s">
        <v>19</v>
      </c>
      <c r="H1195" t="s">
        <v>17</v>
      </c>
      <c r="J1195">
        <v>100000</v>
      </c>
      <c r="K1195" t="b">
        <v>0</v>
      </c>
      <c r="L1195">
        <v>64</v>
      </c>
      <c r="M1195" t="b">
        <v>0</v>
      </c>
    </row>
    <row r="1196" spans="1:13" x14ac:dyDescent="0.2">
      <c r="A1196" t="s">
        <v>33</v>
      </c>
      <c r="B1196" t="s">
        <v>24</v>
      </c>
      <c r="C1196" t="s">
        <v>16</v>
      </c>
      <c r="D1196">
        <v>1</v>
      </c>
      <c r="E1196">
        <v>1</v>
      </c>
      <c r="F1196">
        <v>88638.095360000007</v>
      </c>
      <c r="G1196" t="s">
        <v>19</v>
      </c>
      <c r="H1196" t="s">
        <v>17</v>
      </c>
      <c r="J1196">
        <v>100000</v>
      </c>
      <c r="K1196" t="b">
        <v>0</v>
      </c>
      <c r="L1196">
        <v>64</v>
      </c>
      <c r="M1196" t="b">
        <v>0</v>
      </c>
    </row>
    <row r="1197" spans="1:13" x14ac:dyDescent="0.2">
      <c r="A1197" t="s">
        <v>33</v>
      </c>
      <c r="B1197" t="s">
        <v>25</v>
      </c>
      <c r="C1197" t="s">
        <v>16</v>
      </c>
      <c r="D1197">
        <v>1</v>
      </c>
      <c r="E1197">
        <v>1</v>
      </c>
      <c r="F1197">
        <v>133169.152</v>
      </c>
      <c r="G1197" t="s">
        <v>19</v>
      </c>
      <c r="H1197" t="s">
        <v>17</v>
      </c>
      <c r="J1197">
        <v>100000</v>
      </c>
      <c r="K1197" t="b">
        <v>0</v>
      </c>
      <c r="L1197">
        <v>64</v>
      </c>
      <c r="M1197" t="b">
        <v>0</v>
      </c>
    </row>
    <row r="1198" spans="1:13" x14ac:dyDescent="0.2">
      <c r="A1198" t="s">
        <v>33</v>
      </c>
      <c r="B1198" t="s">
        <v>26</v>
      </c>
      <c r="C1198" t="s">
        <v>16</v>
      </c>
      <c r="D1198">
        <v>1</v>
      </c>
      <c r="E1198">
        <v>1</v>
      </c>
      <c r="F1198">
        <v>133169.152</v>
      </c>
      <c r="G1198" t="s">
        <v>19</v>
      </c>
      <c r="H1198" t="s">
        <v>17</v>
      </c>
      <c r="J1198">
        <v>100000</v>
      </c>
      <c r="K1198" t="b">
        <v>0</v>
      </c>
      <c r="L1198">
        <v>64</v>
      </c>
      <c r="M1198" t="b">
        <v>0</v>
      </c>
    </row>
    <row r="1199" spans="1:13" x14ac:dyDescent="0.2">
      <c r="A1199" t="s">
        <v>33</v>
      </c>
      <c r="B1199" t="s">
        <v>15</v>
      </c>
      <c r="C1199" t="s">
        <v>16</v>
      </c>
      <c r="D1199">
        <v>1</v>
      </c>
      <c r="E1199">
        <v>4399</v>
      </c>
      <c r="F1199">
        <v>94716.369560000006</v>
      </c>
      <c r="G1199">
        <v>72.370288000000002</v>
      </c>
      <c r="H1199" t="s">
        <v>17</v>
      </c>
      <c r="J1199">
        <v>100000</v>
      </c>
      <c r="K1199" t="b">
        <v>0</v>
      </c>
      <c r="L1199">
        <v>64</v>
      </c>
      <c r="M1199" t="b">
        <v>1</v>
      </c>
    </row>
    <row r="1200" spans="1:13" x14ac:dyDescent="0.2">
      <c r="A1200" t="s">
        <v>33</v>
      </c>
      <c r="B1200" t="s">
        <v>18</v>
      </c>
      <c r="C1200" t="s">
        <v>16</v>
      </c>
      <c r="D1200">
        <v>1</v>
      </c>
      <c r="E1200">
        <v>1</v>
      </c>
      <c r="F1200">
        <v>91619.327999999994</v>
      </c>
      <c r="G1200" t="s">
        <v>19</v>
      </c>
      <c r="H1200" t="s">
        <v>17</v>
      </c>
      <c r="J1200">
        <v>100000</v>
      </c>
      <c r="K1200" t="b">
        <v>0</v>
      </c>
      <c r="L1200">
        <v>64</v>
      </c>
      <c r="M1200" t="b">
        <v>1</v>
      </c>
    </row>
    <row r="1201" spans="1:13" x14ac:dyDescent="0.2">
      <c r="A1201" t="s">
        <v>33</v>
      </c>
      <c r="B1201" t="s">
        <v>20</v>
      </c>
      <c r="C1201" t="s">
        <v>16</v>
      </c>
      <c r="D1201">
        <v>1</v>
      </c>
      <c r="E1201">
        <v>1</v>
      </c>
      <c r="F1201">
        <v>94633.983999999997</v>
      </c>
      <c r="G1201" t="s">
        <v>19</v>
      </c>
      <c r="H1201" t="s">
        <v>17</v>
      </c>
      <c r="J1201">
        <v>100000</v>
      </c>
      <c r="K1201" t="b">
        <v>0</v>
      </c>
      <c r="L1201">
        <v>64</v>
      </c>
      <c r="M1201" t="b">
        <v>1</v>
      </c>
    </row>
    <row r="1202" spans="1:13" x14ac:dyDescent="0.2">
      <c r="A1202" t="s">
        <v>33</v>
      </c>
      <c r="B1202" t="s">
        <v>21</v>
      </c>
      <c r="C1202" t="s">
        <v>16</v>
      </c>
      <c r="D1202">
        <v>1</v>
      </c>
      <c r="E1202">
        <v>1</v>
      </c>
      <c r="F1202">
        <v>95944.703999999998</v>
      </c>
      <c r="G1202" t="s">
        <v>19</v>
      </c>
      <c r="H1202" t="s">
        <v>17</v>
      </c>
      <c r="J1202">
        <v>100000</v>
      </c>
      <c r="K1202" t="b">
        <v>0</v>
      </c>
      <c r="L1202">
        <v>64</v>
      </c>
      <c r="M1202" t="b">
        <v>1</v>
      </c>
    </row>
    <row r="1203" spans="1:13" x14ac:dyDescent="0.2">
      <c r="A1203" t="s">
        <v>33</v>
      </c>
      <c r="B1203" t="s">
        <v>22</v>
      </c>
      <c r="C1203" t="s">
        <v>16</v>
      </c>
      <c r="D1203">
        <v>1</v>
      </c>
      <c r="E1203">
        <v>1</v>
      </c>
      <c r="F1203">
        <v>96731.135999999999</v>
      </c>
      <c r="G1203" t="s">
        <v>19</v>
      </c>
      <c r="H1203" t="s">
        <v>17</v>
      </c>
      <c r="J1203">
        <v>100000</v>
      </c>
      <c r="K1203" t="b">
        <v>0</v>
      </c>
      <c r="L1203">
        <v>64</v>
      </c>
      <c r="M1203" t="b">
        <v>1</v>
      </c>
    </row>
    <row r="1204" spans="1:13" x14ac:dyDescent="0.2">
      <c r="A1204" t="s">
        <v>33</v>
      </c>
      <c r="B1204" t="s">
        <v>23</v>
      </c>
      <c r="C1204" t="s">
        <v>16</v>
      </c>
      <c r="D1204">
        <v>1</v>
      </c>
      <c r="E1204">
        <v>1</v>
      </c>
      <c r="F1204">
        <v>99221.504000000001</v>
      </c>
      <c r="G1204" t="s">
        <v>19</v>
      </c>
      <c r="H1204" t="s">
        <v>17</v>
      </c>
      <c r="J1204">
        <v>100000</v>
      </c>
      <c r="K1204" t="b">
        <v>0</v>
      </c>
      <c r="L1204">
        <v>64</v>
      </c>
      <c r="M1204" t="b">
        <v>1</v>
      </c>
    </row>
    <row r="1205" spans="1:13" x14ac:dyDescent="0.2">
      <c r="A1205" t="s">
        <v>33</v>
      </c>
      <c r="B1205" t="s">
        <v>24</v>
      </c>
      <c r="C1205" t="s">
        <v>16</v>
      </c>
      <c r="D1205">
        <v>1</v>
      </c>
      <c r="E1205">
        <v>1</v>
      </c>
      <c r="F1205">
        <v>105906.17600000001</v>
      </c>
      <c r="G1205" t="s">
        <v>19</v>
      </c>
      <c r="H1205" t="s">
        <v>17</v>
      </c>
      <c r="J1205">
        <v>100000</v>
      </c>
      <c r="K1205" t="b">
        <v>0</v>
      </c>
      <c r="L1205">
        <v>64</v>
      </c>
      <c r="M1205" t="b">
        <v>1</v>
      </c>
    </row>
    <row r="1206" spans="1:13" x14ac:dyDescent="0.2">
      <c r="A1206" t="s">
        <v>33</v>
      </c>
      <c r="B1206" t="s">
        <v>25</v>
      </c>
      <c r="C1206" t="s">
        <v>16</v>
      </c>
      <c r="D1206">
        <v>1</v>
      </c>
      <c r="E1206">
        <v>1</v>
      </c>
      <c r="F1206">
        <v>123338.75199999999</v>
      </c>
      <c r="G1206" t="s">
        <v>19</v>
      </c>
      <c r="H1206" t="s">
        <v>17</v>
      </c>
      <c r="J1206">
        <v>100000</v>
      </c>
      <c r="K1206" t="b">
        <v>0</v>
      </c>
      <c r="L1206">
        <v>64</v>
      </c>
      <c r="M1206" t="b">
        <v>1</v>
      </c>
    </row>
    <row r="1207" spans="1:13" x14ac:dyDescent="0.2">
      <c r="A1207" t="s">
        <v>33</v>
      </c>
      <c r="B1207" t="s">
        <v>26</v>
      </c>
      <c r="C1207" t="s">
        <v>16</v>
      </c>
      <c r="D1207">
        <v>1</v>
      </c>
      <c r="E1207">
        <v>1</v>
      </c>
      <c r="F1207">
        <v>123338.75199999999</v>
      </c>
      <c r="G1207" t="s">
        <v>19</v>
      </c>
      <c r="H1207" t="s">
        <v>17</v>
      </c>
      <c r="J1207">
        <v>100000</v>
      </c>
      <c r="K1207" t="b">
        <v>0</v>
      </c>
      <c r="L1207">
        <v>64</v>
      </c>
      <c r="M1207" t="b">
        <v>1</v>
      </c>
    </row>
    <row r="1208" spans="1:13" x14ac:dyDescent="0.2">
      <c r="A1208" t="s">
        <v>33</v>
      </c>
      <c r="B1208" t="s">
        <v>15</v>
      </c>
      <c r="C1208" t="s">
        <v>16</v>
      </c>
      <c r="D1208">
        <v>1</v>
      </c>
      <c r="E1208">
        <v>5922</v>
      </c>
      <c r="F1208">
        <v>70222.189196000007</v>
      </c>
      <c r="G1208">
        <v>304.66955200000001</v>
      </c>
      <c r="H1208" t="s">
        <v>17</v>
      </c>
      <c r="J1208">
        <v>100000</v>
      </c>
      <c r="K1208" t="b">
        <v>1</v>
      </c>
      <c r="L1208">
        <v>64</v>
      </c>
      <c r="M1208" t="b">
        <v>0</v>
      </c>
    </row>
    <row r="1209" spans="1:13" x14ac:dyDescent="0.2">
      <c r="A1209" t="s">
        <v>33</v>
      </c>
      <c r="B1209" t="s">
        <v>18</v>
      </c>
      <c r="C1209" t="s">
        <v>16</v>
      </c>
      <c r="D1209">
        <v>1</v>
      </c>
      <c r="E1209">
        <v>1</v>
      </c>
      <c r="F1209">
        <v>65142.784</v>
      </c>
      <c r="G1209" t="s">
        <v>19</v>
      </c>
      <c r="H1209" t="s">
        <v>17</v>
      </c>
      <c r="J1209">
        <v>100000</v>
      </c>
      <c r="K1209" t="b">
        <v>1</v>
      </c>
      <c r="L1209">
        <v>64</v>
      </c>
      <c r="M1209" t="b">
        <v>0</v>
      </c>
    </row>
    <row r="1210" spans="1:13" x14ac:dyDescent="0.2">
      <c r="A1210" t="s">
        <v>33</v>
      </c>
      <c r="B1210" t="s">
        <v>20</v>
      </c>
      <c r="C1210" t="s">
        <v>16</v>
      </c>
      <c r="D1210">
        <v>1</v>
      </c>
      <c r="E1210">
        <v>1</v>
      </c>
      <c r="F1210">
        <v>68288.512000000002</v>
      </c>
      <c r="G1210" t="s">
        <v>19</v>
      </c>
      <c r="H1210" t="s">
        <v>17</v>
      </c>
      <c r="J1210">
        <v>100000</v>
      </c>
      <c r="K1210" t="b">
        <v>1</v>
      </c>
      <c r="L1210">
        <v>64</v>
      </c>
      <c r="M1210" t="b">
        <v>0</v>
      </c>
    </row>
    <row r="1211" spans="1:13" x14ac:dyDescent="0.2">
      <c r="A1211" t="s">
        <v>33</v>
      </c>
      <c r="B1211" t="s">
        <v>21</v>
      </c>
      <c r="C1211" t="s">
        <v>16</v>
      </c>
      <c r="D1211">
        <v>1</v>
      </c>
      <c r="E1211">
        <v>1</v>
      </c>
      <c r="F1211">
        <v>75104.255999999994</v>
      </c>
      <c r="G1211" t="s">
        <v>19</v>
      </c>
      <c r="H1211" t="s">
        <v>17</v>
      </c>
      <c r="J1211">
        <v>100000</v>
      </c>
      <c r="K1211" t="b">
        <v>1</v>
      </c>
      <c r="L1211">
        <v>64</v>
      </c>
      <c r="M1211" t="b">
        <v>0</v>
      </c>
    </row>
    <row r="1212" spans="1:13" x14ac:dyDescent="0.2">
      <c r="A1212" t="s">
        <v>33</v>
      </c>
      <c r="B1212" t="s">
        <v>22</v>
      </c>
      <c r="C1212" t="s">
        <v>16</v>
      </c>
      <c r="D1212">
        <v>1</v>
      </c>
      <c r="E1212">
        <v>1</v>
      </c>
      <c r="F1212">
        <v>76808.191999999995</v>
      </c>
      <c r="G1212" t="s">
        <v>19</v>
      </c>
      <c r="H1212" t="s">
        <v>17</v>
      </c>
      <c r="J1212">
        <v>100000</v>
      </c>
      <c r="K1212" t="b">
        <v>1</v>
      </c>
      <c r="L1212">
        <v>64</v>
      </c>
      <c r="M1212" t="b">
        <v>0</v>
      </c>
    </row>
    <row r="1213" spans="1:13" x14ac:dyDescent="0.2">
      <c r="A1213" t="s">
        <v>33</v>
      </c>
      <c r="B1213" t="s">
        <v>23</v>
      </c>
      <c r="C1213" t="s">
        <v>16</v>
      </c>
      <c r="D1213">
        <v>1</v>
      </c>
      <c r="E1213">
        <v>1</v>
      </c>
      <c r="F1213">
        <v>109306.18368</v>
      </c>
      <c r="G1213" t="s">
        <v>19</v>
      </c>
      <c r="H1213" t="s">
        <v>17</v>
      </c>
      <c r="J1213">
        <v>100000</v>
      </c>
      <c r="K1213" t="b">
        <v>1</v>
      </c>
      <c r="L1213">
        <v>64</v>
      </c>
      <c r="M1213" t="b">
        <v>0</v>
      </c>
    </row>
    <row r="1214" spans="1:13" x14ac:dyDescent="0.2">
      <c r="A1214" t="s">
        <v>33</v>
      </c>
      <c r="B1214" t="s">
        <v>24</v>
      </c>
      <c r="C1214" t="s">
        <v>16</v>
      </c>
      <c r="D1214">
        <v>1</v>
      </c>
      <c r="E1214">
        <v>1</v>
      </c>
      <c r="F1214">
        <v>133310.316544</v>
      </c>
      <c r="G1214" t="s">
        <v>19</v>
      </c>
      <c r="H1214" t="s">
        <v>17</v>
      </c>
      <c r="J1214">
        <v>100000</v>
      </c>
      <c r="K1214" t="b">
        <v>1</v>
      </c>
      <c r="L1214">
        <v>64</v>
      </c>
      <c r="M1214" t="b">
        <v>0</v>
      </c>
    </row>
    <row r="1215" spans="1:13" x14ac:dyDescent="0.2">
      <c r="A1215" t="s">
        <v>33</v>
      </c>
      <c r="B1215" t="s">
        <v>25</v>
      </c>
      <c r="C1215" t="s">
        <v>16</v>
      </c>
      <c r="D1215">
        <v>1</v>
      </c>
      <c r="E1215">
        <v>1</v>
      </c>
      <c r="F1215">
        <v>134742.016</v>
      </c>
      <c r="G1215" t="s">
        <v>19</v>
      </c>
      <c r="H1215" t="s">
        <v>17</v>
      </c>
      <c r="J1215">
        <v>100000</v>
      </c>
      <c r="K1215" t="b">
        <v>1</v>
      </c>
      <c r="L1215">
        <v>64</v>
      </c>
      <c r="M1215" t="b">
        <v>0</v>
      </c>
    </row>
    <row r="1216" spans="1:13" x14ac:dyDescent="0.2">
      <c r="A1216" t="s">
        <v>33</v>
      </c>
      <c r="B1216" t="s">
        <v>26</v>
      </c>
      <c r="C1216" t="s">
        <v>16</v>
      </c>
      <c r="D1216">
        <v>1</v>
      </c>
      <c r="E1216">
        <v>1</v>
      </c>
      <c r="F1216">
        <v>134742.016</v>
      </c>
      <c r="G1216" t="s">
        <v>19</v>
      </c>
      <c r="H1216" t="s">
        <v>17</v>
      </c>
      <c r="J1216">
        <v>100000</v>
      </c>
      <c r="K1216" t="b">
        <v>1</v>
      </c>
      <c r="L1216">
        <v>64</v>
      </c>
      <c r="M1216" t="b">
        <v>0</v>
      </c>
    </row>
    <row r="1217" spans="1:13" x14ac:dyDescent="0.2">
      <c r="A1217" t="s">
        <v>33</v>
      </c>
      <c r="B1217" t="s">
        <v>15</v>
      </c>
      <c r="C1217" t="s">
        <v>16</v>
      </c>
      <c r="D1217">
        <v>1</v>
      </c>
      <c r="E1217">
        <v>4759</v>
      </c>
      <c r="F1217">
        <v>87137.100762000002</v>
      </c>
      <c r="G1217">
        <v>483.578417</v>
      </c>
      <c r="H1217" t="s">
        <v>17</v>
      </c>
      <c r="J1217">
        <v>100000</v>
      </c>
      <c r="K1217" t="b">
        <v>1</v>
      </c>
      <c r="L1217">
        <v>64</v>
      </c>
      <c r="M1217" t="b">
        <v>1</v>
      </c>
    </row>
    <row r="1218" spans="1:13" x14ac:dyDescent="0.2">
      <c r="A1218" t="s">
        <v>33</v>
      </c>
      <c r="B1218" t="s">
        <v>18</v>
      </c>
      <c r="C1218" t="s">
        <v>16</v>
      </c>
      <c r="D1218">
        <v>1</v>
      </c>
      <c r="E1218">
        <v>1</v>
      </c>
      <c r="F1218">
        <v>80216.063999999998</v>
      </c>
      <c r="G1218" t="s">
        <v>19</v>
      </c>
      <c r="H1218" t="s">
        <v>17</v>
      </c>
      <c r="J1218">
        <v>100000</v>
      </c>
      <c r="K1218" t="b">
        <v>1</v>
      </c>
      <c r="L1218">
        <v>64</v>
      </c>
      <c r="M1218" t="b">
        <v>1</v>
      </c>
    </row>
    <row r="1219" spans="1:13" x14ac:dyDescent="0.2">
      <c r="A1219" t="s">
        <v>33</v>
      </c>
      <c r="B1219" t="s">
        <v>20</v>
      </c>
      <c r="C1219" t="s">
        <v>16</v>
      </c>
      <c r="D1219">
        <v>1</v>
      </c>
      <c r="E1219">
        <v>1</v>
      </c>
      <c r="F1219">
        <v>83755.008000000002</v>
      </c>
      <c r="G1219" t="s">
        <v>19</v>
      </c>
      <c r="H1219" t="s">
        <v>17</v>
      </c>
      <c r="J1219">
        <v>100000</v>
      </c>
      <c r="K1219" t="b">
        <v>1</v>
      </c>
      <c r="L1219">
        <v>64</v>
      </c>
      <c r="M1219" t="b">
        <v>1</v>
      </c>
    </row>
    <row r="1220" spans="1:13" x14ac:dyDescent="0.2">
      <c r="A1220" t="s">
        <v>33</v>
      </c>
      <c r="B1220" t="s">
        <v>21</v>
      </c>
      <c r="C1220" t="s">
        <v>16</v>
      </c>
      <c r="D1220">
        <v>1</v>
      </c>
      <c r="E1220">
        <v>1</v>
      </c>
      <c r="F1220">
        <v>95813.631999999998</v>
      </c>
      <c r="G1220" t="s">
        <v>19</v>
      </c>
      <c r="H1220" t="s">
        <v>17</v>
      </c>
      <c r="J1220">
        <v>100000</v>
      </c>
      <c r="K1220" t="b">
        <v>1</v>
      </c>
      <c r="L1220">
        <v>64</v>
      </c>
      <c r="M1220" t="b">
        <v>1</v>
      </c>
    </row>
    <row r="1221" spans="1:13" x14ac:dyDescent="0.2">
      <c r="A1221" t="s">
        <v>33</v>
      </c>
      <c r="B1221" t="s">
        <v>22</v>
      </c>
      <c r="C1221" t="s">
        <v>16</v>
      </c>
      <c r="D1221">
        <v>1</v>
      </c>
      <c r="E1221">
        <v>1</v>
      </c>
      <c r="F1221">
        <v>98566.144</v>
      </c>
      <c r="G1221" t="s">
        <v>19</v>
      </c>
      <c r="H1221" t="s">
        <v>17</v>
      </c>
      <c r="J1221">
        <v>100000</v>
      </c>
      <c r="K1221" t="b">
        <v>1</v>
      </c>
      <c r="L1221">
        <v>64</v>
      </c>
      <c r="M1221" t="b">
        <v>1</v>
      </c>
    </row>
    <row r="1222" spans="1:13" x14ac:dyDescent="0.2">
      <c r="A1222" t="s">
        <v>33</v>
      </c>
      <c r="B1222" t="s">
        <v>23</v>
      </c>
      <c r="C1222" t="s">
        <v>16</v>
      </c>
      <c r="D1222">
        <v>1</v>
      </c>
      <c r="E1222">
        <v>1</v>
      </c>
      <c r="F1222">
        <v>154927.10399999999</v>
      </c>
      <c r="G1222" t="s">
        <v>19</v>
      </c>
      <c r="H1222" t="s">
        <v>17</v>
      </c>
      <c r="J1222">
        <v>100000</v>
      </c>
      <c r="K1222" t="b">
        <v>1</v>
      </c>
      <c r="L1222">
        <v>64</v>
      </c>
      <c r="M1222" t="b">
        <v>1</v>
      </c>
    </row>
    <row r="1223" spans="1:13" x14ac:dyDescent="0.2">
      <c r="A1223" t="s">
        <v>33</v>
      </c>
      <c r="B1223" t="s">
        <v>24</v>
      </c>
      <c r="C1223" t="s">
        <v>16</v>
      </c>
      <c r="D1223">
        <v>1</v>
      </c>
      <c r="E1223">
        <v>1</v>
      </c>
      <c r="F1223">
        <v>157873.60256</v>
      </c>
      <c r="G1223" t="s">
        <v>19</v>
      </c>
      <c r="H1223" t="s">
        <v>17</v>
      </c>
      <c r="J1223">
        <v>100000</v>
      </c>
      <c r="K1223" t="b">
        <v>1</v>
      </c>
      <c r="L1223">
        <v>64</v>
      </c>
      <c r="M1223" t="b">
        <v>1</v>
      </c>
    </row>
    <row r="1224" spans="1:13" x14ac:dyDescent="0.2">
      <c r="A1224" t="s">
        <v>33</v>
      </c>
      <c r="B1224" t="s">
        <v>25</v>
      </c>
      <c r="C1224" t="s">
        <v>16</v>
      </c>
      <c r="D1224">
        <v>1</v>
      </c>
      <c r="E1224">
        <v>1</v>
      </c>
      <c r="F1224">
        <v>159121.408</v>
      </c>
      <c r="G1224" t="s">
        <v>19</v>
      </c>
      <c r="H1224" t="s">
        <v>17</v>
      </c>
      <c r="J1224">
        <v>100000</v>
      </c>
      <c r="K1224" t="b">
        <v>1</v>
      </c>
      <c r="L1224">
        <v>64</v>
      </c>
      <c r="M1224" t="b">
        <v>1</v>
      </c>
    </row>
    <row r="1225" spans="1:13" x14ac:dyDescent="0.2">
      <c r="A1225" t="s">
        <v>33</v>
      </c>
      <c r="B1225" t="s">
        <v>26</v>
      </c>
      <c r="C1225" t="s">
        <v>16</v>
      </c>
      <c r="D1225">
        <v>1</v>
      </c>
      <c r="E1225">
        <v>1</v>
      </c>
      <c r="F1225">
        <v>159121.408</v>
      </c>
      <c r="G1225" t="s">
        <v>19</v>
      </c>
      <c r="H1225" t="s">
        <v>17</v>
      </c>
      <c r="J1225">
        <v>100000</v>
      </c>
      <c r="K1225" t="b">
        <v>1</v>
      </c>
      <c r="L1225">
        <v>64</v>
      </c>
      <c r="M1225" t="b">
        <v>1</v>
      </c>
    </row>
    <row r="1226" spans="1:13" x14ac:dyDescent="0.2">
      <c r="A1226" t="s">
        <v>33</v>
      </c>
      <c r="B1226" t="s">
        <v>15</v>
      </c>
      <c r="C1226" t="s">
        <v>16</v>
      </c>
      <c r="D1226">
        <v>1</v>
      </c>
      <c r="E1226">
        <v>400</v>
      </c>
      <c r="F1226">
        <v>2220307.2511999998</v>
      </c>
      <c r="G1226">
        <v>4129.6601380000002</v>
      </c>
      <c r="H1226" t="s">
        <v>17</v>
      </c>
      <c r="J1226">
        <v>151145322</v>
      </c>
      <c r="K1226" t="b">
        <v>0</v>
      </c>
      <c r="L1226">
        <v>64</v>
      </c>
      <c r="M1226" t="b">
        <v>0</v>
      </c>
    </row>
    <row r="1227" spans="1:13" x14ac:dyDescent="0.2">
      <c r="A1227" t="s">
        <v>33</v>
      </c>
      <c r="B1227" t="s">
        <v>18</v>
      </c>
      <c r="C1227" t="s">
        <v>16</v>
      </c>
      <c r="D1227">
        <v>1</v>
      </c>
      <c r="E1227">
        <v>1</v>
      </c>
      <c r="F1227">
        <v>2160066.5600000001</v>
      </c>
      <c r="G1227" t="s">
        <v>19</v>
      </c>
      <c r="H1227" t="s">
        <v>17</v>
      </c>
      <c r="J1227">
        <v>151145322</v>
      </c>
      <c r="K1227" t="b">
        <v>0</v>
      </c>
      <c r="L1227">
        <v>64</v>
      </c>
      <c r="M1227" t="b">
        <v>0</v>
      </c>
    </row>
    <row r="1228" spans="1:13" x14ac:dyDescent="0.2">
      <c r="A1228" t="s">
        <v>33</v>
      </c>
      <c r="B1228" t="s">
        <v>20</v>
      </c>
      <c r="C1228" t="s">
        <v>16</v>
      </c>
      <c r="D1228">
        <v>1</v>
      </c>
      <c r="E1228">
        <v>1</v>
      </c>
      <c r="F1228">
        <v>2222981.1200000001</v>
      </c>
      <c r="G1228" t="s">
        <v>19</v>
      </c>
      <c r="H1228" t="s">
        <v>17</v>
      </c>
      <c r="J1228">
        <v>151145322</v>
      </c>
      <c r="K1228" t="b">
        <v>0</v>
      </c>
      <c r="L1228">
        <v>64</v>
      </c>
      <c r="M1228" t="b">
        <v>0</v>
      </c>
    </row>
    <row r="1229" spans="1:13" x14ac:dyDescent="0.2">
      <c r="A1229" t="s">
        <v>33</v>
      </c>
      <c r="B1229" t="s">
        <v>21</v>
      </c>
      <c r="C1229" t="s">
        <v>16</v>
      </c>
      <c r="D1229">
        <v>1</v>
      </c>
      <c r="E1229">
        <v>1</v>
      </c>
      <c r="F1229">
        <v>2260729.8560000001</v>
      </c>
      <c r="G1229" t="s">
        <v>19</v>
      </c>
      <c r="H1229" t="s">
        <v>17</v>
      </c>
      <c r="J1229">
        <v>151145322</v>
      </c>
      <c r="K1229" t="b">
        <v>0</v>
      </c>
      <c r="L1229">
        <v>64</v>
      </c>
      <c r="M1229" t="b">
        <v>0</v>
      </c>
    </row>
    <row r="1230" spans="1:13" x14ac:dyDescent="0.2">
      <c r="A1230" t="s">
        <v>33</v>
      </c>
      <c r="B1230" t="s">
        <v>22</v>
      </c>
      <c r="C1230" t="s">
        <v>16</v>
      </c>
      <c r="D1230">
        <v>1</v>
      </c>
      <c r="E1230">
        <v>1</v>
      </c>
      <c r="F1230">
        <v>2264924.1600000001</v>
      </c>
      <c r="G1230" t="s">
        <v>19</v>
      </c>
      <c r="H1230" t="s">
        <v>17</v>
      </c>
      <c r="J1230">
        <v>151145322</v>
      </c>
      <c r="K1230" t="b">
        <v>0</v>
      </c>
      <c r="L1230">
        <v>64</v>
      </c>
      <c r="M1230" t="b">
        <v>0</v>
      </c>
    </row>
    <row r="1231" spans="1:13" x14ac:dyDescent="0.2">
      <c r="A1231" t="s">
        <v>33</v>
      </c>
      <c r="B1231" t="s">
        <v>23</v>
      </c>
      <c r="C1231" t="s">
        <v>16</v>
      </c>
      <c r="D1231">
        <v>1</v>
      </c>
      <c r="E1231">
        <v>1</v>
      </c>
      <c r="F1231">
        <v>2264924.1600000001</v>
      </c>
      <c r="G1231" t="s">
        <v>19</v>
      </c>
      <c r="H1231" t="s">
        <v>17</v>
      </c>
      <c r="J1231">
        <v>151145322</v>
      </c>
      <c r="K1231" t="b">
        <v>0</v>
      </c>
      <c r="L1231">
        <v>64</v>
      </c>
      <c r="M1231" t="b">
        <v>0</v>
      </c>
    </row>
    <row r="1232" spans="1:13" x14ac:dyDescent="0.2">
      <c r="A1232" t="s">
        <v>33</v>
      </c>
      <c r="B1232" t="s">
        <v>24</v>
      </c>
      <c r="C1232" t="s">
        <v>16</v>
      </c>
      <c r="D1232">
        <v>1</v>
      </c>
      <c r="E1232">
        <v>1</v>
      </c>
      <c r="F1232">
        <v>2269118.4640000002</v>
      </c>
      <c r="G1232" t="s">
        <v>19</v>
      </c>
      <c r="H1232" t="s">
        <v>17</v>
      </c>
      <c r="J1232">
        <v>151145322</v>
      </c>
      <c r="K1232" t="b">
        <v>0</v>
      </c>
      <c r="L1232">
        <v>64</v>
      </c>
      <c r="M1232" t="b">
        <v>0</v>
      </c>
    </row>
    <row r="1233" spans="1:13" x14ac:dyDescent="0.2">
      <c r="A1233" t="s">
        <v>33</v>
      </c>
      <c r="B1233" t="s">
        <v>25</v>
      </c>
      <c r="C1233" t="s">
        <v>16</v>
      </c>
      <c r="D1233">
        <v>1</v>
      </c>
      <c r="E1233">
        <v>1</v>
      </c>
      <c r="F1233">
        <v>2269118.4640000002</v>
      </c>
      <c r="G1233" t="s">
        <v>19</v>
      </c>
      <c r="H1233" t="s">
        <v>17</v>
      </c>
      <c r="J1233">
        <v>151145322</v>
      </c>
      <c r="K1233" t="b">
        <v>0</v>
      </c>
      <c r="L1233">
        <v>64</v>
      </c>
      <c r="M1233" t="b">
        <v>0</v>
      </c>
    </row>
    <row r="1234" spans="1:13" x14ac:dyDescent="0.2">
      <c r="A1234" t="s">
        <v>33</v>
      </c>
      <c r="B1234" t="s">
        <v>26</v>
      </c>
      <c r="C1234" t="s">
        <v>16</v>
      </c>
      <c r="D1234">
        <v>1</v>
      </c>
      <c r="E1234">
        <v>1</v>
      </c>
      <c r="F1234">
        <v>2269118.4640000002</v>
      </c>
      <c r="G1234" t="s">
        <v>19</v>
      </c>
      <c r="H1234" t="s">
        <v>17</v>
      </c>
      <c r="J1234">
        <v>151145322</v>
      </c>
      <c r="K1234" t="b">
        <v>0</v>
      </c>
      <c r="L1234">
        <v>64</v>
      </c>
      <c r="M1234" t="b">
        <v>0</v>
      </c>
    </row>
    <row r="1235" spans="1:13" x14ac:dyDescent="0.2">
      <c r="A1235" t="s">
        <v>33</v>
      </c>
      <c r="B1235" t="s">
        <v>15</v>
      </c>
      <c r="C1235" t="s">
        <v>16</v>
      </c>
      <c r="D1235">
        <v>1</v>
      </c>
      <c r="E1235">
        <v>400</v>
      </c>
      <c r="F1235">
        <v>3082215.7516800002</v>
      </c>
      <c r="G1235">
        <v>5042.3349269999999</v>
      </c>
      <c r="H1235" t="s">
        <v>17</v>
      </c>
      <c r="J1235">
        <v>151145322</v>
      </c>
      <c r="K1235" t="b">
        <v>0</v>
      </c>
      <c r="L1235">
        <v>64</v>
      </c>
      <c r="M1235" t="b">
        <v>1</v>
      </c>
    </row>
    <row r="1236" spans="1:13" x14ac:dyDescent="0.2">
      <c r="A1236" t="s">
        <v>33</v>
      </c>
      <c r="B1236" t="s">
        <v>18</v>
      </c>
      <c r="C1236" t="s">
        <v>16</v>
      </c>
      <c r="D1236">
        <v>1</v>
      </c>
      <c r="E1236">
        <v>1</v>
      </c>
      <c r="F1236">
        <v>3024093.1839999999</v>
      </c>
      <c r="G1236" t="s">
        <v>19</v>
      </c>
      <c r="H1236" t="s">
        <v>17</v>
      </c>
      <c r="J1236">
        <v>151145322</v>
      </c>
      <c r="K1236" t="b">
        <v>0</v>
      </c>
      <c r="L1236">
        <v>64</v>
      </c>
      <c r="M1236" t="b">
        <v>1</v>
      </c>
    </row>
    <row r="1237" spans="1:13" x14ac:dyDescent="0.2">
      <c r="A1237" t="s">
        <v>33</v>
      </c>
      <c r="B1237" t="s">
        <v>20</v>
      </c>
      <c r="C1237" t="s">
        <v>16</v>
      </c>
      <c r="D1237">
        <v>1</v>
      </c>
      <c r="E1237">
        <v>1</v>
      </c>
      <c r="F1237">
        <v>3082813.4399999999</v>
      </c>
      <c r="G1237" t="s">
        <v>19</v>
      </c>
      <c r="H1237" t="s">
        <v>17</v>
      </c>
      <c r="J1237">
        <v>151145322</v>
      </c>
      <c r="K1237" t="b">
        <v>0</v>
      </c>
      <c r="L1237">
        <v>64</v>
      </c>
      <c r="M1237" t="b">
        <v>1</v>
      </c>
    </row>
    <row r="1238" spans="1:13" x14ac:dyDescent="0.2">
      <c r="A1238" t="s">
        <v>33</v>
      </c>
      <c r="B1238" t="s">
        <v>21</v>
      </c>
      <c r="C1238" t="s">
        <v>16</v>
      </c>
      <c r="D1238">
        <v>1</v>
      </c>
      <c r="E1238">
        <v>1</v>
      </c>
      <c r="F1238">
        <v>3120562.176</v>
      </c>
      <c r="G1238" t="s">
        <v>19</v>
      </c>
      <c r="H1238" t="s">
        <v>17</v>
      </c>
      <c r="J1238">
        <v>151145322</v>
      </c>
      <c r="K1238" t="b">
        <v>0</v>
      </c>
      <c r="L1238">
        <v>64</v>
      </c>
      <c r="M1238" t="b">
        <v>1</v>
      </c>
    </row>
    <row r="1239" spans="1:13" x14ac:dyDescent="0.2">
      <c r="A1239" t="s">
        <v>33</v>
      </c>
      <c r="B1239" t="s">
        <v>22</v>
      </c>
      <c r="C1239" t="s">
        <v>16</v>
      </c>
      <c r="D1239">
        <v>1</v>
      </c>
      <c r="E1239">
        <v>1</v>
      </c>
      <c r="F1239">
        <v>3124756.48</v>
      </c>
      <c r="G1239" t="s">
        <v>19</v>
      </c>
      <c r="H1239" t="s">
        <v>17</v>
      </c>
      <c r="J1239">
        <v>151145322</v>
      </c>
      <c r="K1239" t="b">
        <v>0</v>
      </c>
      <c r="L1239">
        <v>64</v>
      </c>
      <c r="M1239" t="b">
        <v>1</v>
      </c>
    </row>
    <row r="1240" spans="1:13" x14ac:dyDescent="0.2">
      <c r="A1240" t="s">
        <v>33</v>
      </c>
      <c r="B1240" t="s">
        <v>23</v>
      </c>
      <c r="C1240" t="s">
        <v>16</v>
      </c>
      <c r="D1240">
        <v>1</v>
      </c>
      <c r="E1240">
        <v>1</v>
      </c>
      <c r="F1240">
        <v>3162505.216</v>
      </c>
      <c r="G1240" t="s">
        <v>19</v>
      </c>
      <c r="H1240" t="s">
        <v>17</v>
      </c>
      <c r="J1240">
        <v>151145322</v>
      </c>
      <c r="K1240" t="b">
        <v>0</v>
      </c>
      <c r="L1240">
        <v>64</v>
      </c>
      <c r="M1240" t="b">
        <v>1</v>
      </c>
    </row>
    <row r="1241" spans="1:13" x14ac:dyDescent="0.2">
      <c r="A1241" t="s">
        <v>33</v>
      </c>
      <c r="B1241" t="s">
        <v>24</v>
      </c>
      <c r="C1241" t="s">
        <v>16</v>
      </c>
      <c r="D1241">
        <v>1</v>
      </c>
      <c r="E1241">
        <v>1</v>
      </c>
      <c r="F1241">
        <v>3254779.9040000001</v>
      </c>
      <c r="G1241" t="s">
        <v>19</v>
      </c>
      <c r="H1241" t="s">
        <v>17</v>
      </c>
      <c r="J1241">
        <v>151145322</v>
      </c>
      <c r="K1241" t="b">
        <v>0</v>
      </c>
      <c r="L1241">
        <v>64</v>
      </c>
      <c r="M1241" t="b">
        <v>1</v>
      </c>
    </row>
    <row r="1242" spans="1:13" x14ac:dyDescent="0.2">
      <c r="A1242" t="s">
        <v>33</v>
      </c>
      <c r="B1242" t="s">
        <v>25</v>
      </c>
      <c r="C1242" t="s">
        <v>16</v>
      </c>
      <c r="D1242">
        <v>1</v>
      </c>
      <c r="E1242">
        <v>1</v>
      </c>
      <c r="F1242">
        <v>3254779.9040000001</v>
      </c>
      <c r="G1242" t="s">
        <v>19</v>
      </c>
      <c r="H1242" t="s">
        <v>17</v>
      </c>
      <c r="J1242">
        <v>151145322</v>
      </c>
      <c r="K1242" t="b">
        <v>0</v>
      </c>
      <c r="L1242">
        <v>64</v>
      </c>
      <c r="M1242" t="b">
        <v>1</v>
      </c>
    </row>
    <row r="1243" spans="1:13" x14ac:dyDescent="0.2">
      <c r="A1243" t="s">
        <v>33</v>
      </c>
      <c r="B1243" t="s">
        <v>26</v>
      </c>
      <c r="C1243" t="s">
        <v>16</v>
      </c>
      <c r="D1243">
        <v>1</v>
      </c>
      <c r="E1243">
        <v>1</v>
      </c>
      <c r="F1243">
        <v>3254779.9040000001</v>
      </c>
      <c r="G1243" t="s">
        <v>19</v>
      </c>
      <c r="H1243" t="s">
        <v>17</v>
      </c>
      <c r="J1243">
        <v>151145322</v>
      </c>
      <c r="K1243" t="b">
        <v>0</v>
      </c>
      <c r="L1243">
        <v>64</v>
      </c>
      <c r="M1243" t="b">
        <v>1</v>
      </c>
    </row>
    <row r="1244" spans="1:13" x14ac:dyDescent="0.2">
      <c r="A1244" t="s">
        <v>33</v>
      </c>
      <c r="B1244" t="s">
        <v>15</v>
      </c>
      <c r="C1244" t="s">
        <v>16</v>
      </c>
      <c r="D1244">
        <v>1</v>
      </c>
      <c r="E1244">
        <v>400</v>
      </c>
      <c r="F1244">
        <v>2123471.2576000001</v>
      </c>
      <c r="G1244">
        <v>16545.595961999999</v>
      </c>
      <c r="H1244" t="s">
        <v>17</v>
      </c>
      <c r="J1244">
        <v>151145322</v>
      </c>
      <c r="K1244" t="b">
        <v>1</v>
      </c>
      <c r="L1244">
        <v>64</v>
      </c>
      <c r="M1244" t="b">
        <v>0</v>
      </c>
    </row>
    <row r="1245" spans="1:13" x14ac:dyDescent="0.2">
      <c r="A1245" t="s">
        <v>33</v>
      </c>
      <c r="B1245" t="s">
        <v>18</v>
      </c>
      <c r="C1245" t="s">
        <v>16</v>
      </c>
      <c r="D1245">
        <v>1</v>
      </c>
      <c r="E1245">
        <v>1</v>
      </c>
      <c r="F1245">
        <v>2061500.416</v>
      </c>
      <c r="G1245" t="s">
        <v>19</v>
      </c>
      <c r="H1245" t="s">
        <v>17</v>
      </c>
      <c r="J1245">
        <v>151145322</v>
      </c>
      <c r="K1245" t="b">
        <v>1</v>
      </c>
      <c r="L1245">
        <v>64</v>
      </c>
      <c r="M1245" t="b">
        <v>0</v>
      </c>
    </row>
    <row r="1246" spans="1:13" x14ac:dyDescent="0.2">
      <c r="A1246" t="s">
        <v>33</v>
      </c>
      <c r="B1246" t="s">
        <v>20</v>
      </c>
      <c r="C1246" t="s">
        <v>16</v>
      </c>
      <c r="D1246">
        <v>1</v>
      </c>
      <c r="E1246">
        <v>1</v>
      </c>
      <c r="F1246">
        <v>2099249.1519999998</v>
      </c>
      <c r="G1246" t="s">
        <v>19</v>
      </c>
      <c r="H1246" t="s">
        <v>17</v>
      </c>
      <c r="J1246">
        <v>151145322</v>
      </c>
      <c r="K1246" t="b">
        <v>1</v>
      </c>
      <c r="L1246">
        <v>64</v>
      </c>
      <c r="M1246" t="b">
        <v>0</v>
      </c>
    </row>
    <row r="1247" spans="1:13" x14ac:dyDescent="0.2">
      <c r="A1247" t="s">
        <v>33</v>
      </c>
      <c r="B1247" t="s">
        <v>21</v>
      </c>
      <c r="C1247" t="s">
        <v>16</v>
      </c>
      <c r="D1247">
        <v>1</v>
      </c>
      <c r="E1247">
        <v>1</v>
      </c>
      <c r="F1247">
        <v>2130496.7168000001</v>
      </c>
      <c r="G1247" t="s">
        <v>19</v>
      </c>
      <c r="H1247" t="s">
        <v>17</v>
      </c>
      <c r="J1247">
        <v>151145322</v>
      </c>
      <c r="K1247" t="b">
        <v>1</v>
      </c>
      <c r="L1247">
        <v>64</v>
      </c>
      <c r="M1247" t="b">
        <v>0</v>
      </c>
    </row>
    <row r="1248" spans="1:13" x14ac:dyDescent="0.2">
      <c r="A1248" t="s">
        <v>33</v>
      </c>
      <c r="B1248" t="s">
        <v>22</v>
      </c>
      <c r="C1248" t="s">
        <v>16</v>
      </c>
      <c r="D1248">
        <v>1</v>
      </c>
      <c r="E1248">
        <v>1</v>
      </c>
      <c r="F1248">
        <v>2318611.2511999998</v>
      </c>
      <c r="G1248" t="s">
        <v>19</v>
      </c>
      <c r="H1248" t="s">
        <v>17</v>
      </c>
      <c r="J1248">
        <v>151145322</v>
      </c>
      <c r="K1248" t="b">
        <v>1</v>
      </c>
      <c r="L1248">
        <v>64</v>
      </c>
      <c r="M1248" t="b">
        <v>0</v>
      </c>
    </row>
    <row r="1249" spans="1:13" x14ac:dyDescent="0.2">
      <c r="A1249" t="s">
        <v>33</v>
      </c>
      <c r="B1249" t="s">
        <v>23</v>
      </c>
      <c r="C1249" t="s">
        <v>16</v>
      </c>
      <c r="D1249">
        <v>1</v>
      </c>
      <c r="E1249">
        <v>1</v>
      </c>
      <c r="F1249">
        <v>2620936.68352</v>
      </c>
      <c r="G1249" t="s">
        <v>19</v>
      </c>
      <c r="H1249" t="s">
        <v>17</v>
      </c>
      <c r="J1249">
        <v>151145322</v>
      </c>
      <c r="K1249" t="b">
        <v>1</v>
      </c>
      <c r="L1249">
        <v>64</v>
      </c>
      <c r="M1249" t="b">
        <v>0</v>
      </c>
    </row>
    <row r="1250" spans="1:13" x14ac:dyDescent="0.2">
      <c r="A1250" t="s">
        <v>33</v>
      </c>
      <c r="B1250" t="s">
        <v>24</v>
      </c>
      <c r="C1250" t="s">
        <v>16</v>
      </c>
      <c r="D1250">
        <v>1</v>
      </c>
      <c r="E1250">
        <v>1</v>
      </c>
      <c r="F1250">
        <v>2936012.7999999998</v>
      </c>
      <c r="G1250" t="s">
        <v>19</v>
      </c>
      <c r="H1250" t="s">
        <v>17</v>
      </c>
      <c r="J1250">
        <v>151145322</v>
      </c>
      <c r="K1250" t="b">
        <v>1</v>
      </c>
      <c r="L1250">
        <v>64</v>
      </c>
      <c r="M1250" t="b">
        <v>0</v>
      </c>
    </row>
    <row r="1251" spans="1:13" x14ac:dyDescent="0.2">
      <c r="A1251" t="s">
        <v>33</v>
      </c>
      <c r="B1251" t="s">
        <v>25</v>
      </c>
      <c r="C1251" t="s">
        <v>16</v>
      </c>
      <c r="D1251">
        <v>1</v>
      </c>
      <c r="E1251">
        <v>1</v>
      </c>
      <c r="F1251">
        <v>2936012.7999999998</v>
      </c>
      <c r="G1251" t="s">
        <v>19</v>
      </c>
      <c r="H1251" t="s">
        <v>17</v>
      </c>
      <c r="J1251">
        <v>151145322</v>
      </c>
      <c r="K1251" t="b">
        <v>1</v>
      </c>
      <c r="L1251">
        <v>64</v>
      </c>
      <c r="M1251" t="b">
        <v>0</v>
      </c>
    </row>
    <row r="1252" spans="1:13" x14ac:dyDescent="0.2">
      <c r="A1252" t="s">
        <v>33</v>
      </c>
      <c r="B1252" t="s">
        <v>26</v>
      </c>
      <c r="C1252" t="s">
        <v>16</v>
      </c>
      <c r="D1252">
        <v>1</v>
      </c>
      <c r="E1252">
        <v>1</v>
      </c>
      <c r="F1252">
        <v>2936012.7999999998</v>
      </c>
      <c r="G1252" t="s">
        <v>19</v>
      </c>
      <c r="H1252" t="s">
        <v>17</v>
      </c>
      <c r="J1252">
        <v>151145322</v>
      </c>
      <c r="K1252" t="b">
        <v>1</v>
      </c>
      <c r="L1252">
        <v>64</v>
      </c>
      <c r="M1252" t="b">
        <v>0</v>
      </c>
    </row>
    <row r="1253" spans="1:13" x14ac:dyDescent="0.2">
      <c r="A1253" t="s">
        <v>33</v>
      </c>
      <c r="B1253" t="s">
        <v>15</v>
      </c>
      <c r="C1253" t="s">
        <v>16</v>
      </c>
      <c r="D1253">
        <v>1</v>
      </c>
      <c r="E1253">
        <v>400</v>
      </c>
      <c r="F1253">
        <v>2584844.6976000001</v>
      </c>
      <c r="G1253">
        <v>18984.125843000002</v>
      </c>
      <c r="H1253" t="s">
        <v>17</v>
      </c>
      <c r="J1253">
        <v>151145322</v>
      </c>
      <c r="K1253" t="b">
        <v>1</v>
      </c>
      <c r="L1253">
        <v>64</v>
      </c>
      <c r="M1253" t="b">
        <v>1</v>
      </c>
    </row>
    <row r="1254" spans="1:13" x14ac:dyDescent="0.2">
      <c r="A1254" t="s">
        <v>33</v>
      </c>
      <c r="B1254" t="s">
        <v>18</v>
      </c>
      <c r="C1254" t="s">
        <v>16</v>
      </c>
      <c r="D1254">
        <v>1</v>
      </c>
      <c r="E1254">
        <v>1</v>
      </c>
      <c r="F1254">
        <v>2520776.7039999999</v>
      </c>
      <c r="G1254" t="s">
        <v>19</v>
      </c>
      <c r="H1254" t="s">
        <v>17</v>
      </c>
      <c r="J1254">
        <v>151145322</v>
      </c>
      <c r="K1254" t="b">
        <v>1</v>
      </c>
      <c r="L1254">
        <v>64</v>
      </c>
      <c r="M1254" t="b">
        <v>1</v>
      </c>
    </row>
    <row r="1255" spans="1:13" x14ac:dyDescent="0.2">
      <c r="A1255" t="s">
        <v>33</v>
      </c>
      <c r="B1255" t="s">
        <v>20</v>
      </c>
      <c r="C1255" t="s">
        <v>16</v>
      </c>
      <c r="D1255">
        <v>1</v>
      </c>
      <c r="E1255">
        <v>1</v>
      </c>
      <c r="F1255">
        <v>2560622.5920000002</v>
      </c>
      <c r="G1255" t="s">
        <v>19</v>
      </c>
      <c r="H1255" t="s">
        <v>17</v>
      </c>
      <c r="J1255">
        <v>151145322</v>
      </c>
      <c r="K1255" t="b">
        <v>1</v>
      </c>
      <c r="L1255">
        <v>64</v>
      </c>
      <c r="M1255" t="b">
        <v>1</v>
      </c>
    </row>
    <row r="1256" spans="1:13" x14ac:dyDescent="0.2">
      <c r="A1256" t="s">
        <v>33</v>
      </c>
      <c r="B1256" t="s">
        <v>21</v>
      </c>
      <c r="C1256" t="s">
        <v>16</v>
      </c>
      <c r="D1256">
        <v>1</v>
      </c>
      <c r="E1256">
        <v>1</v>
      </c>
      <c r="F1256">
        <v>2608857.088</v>
      </c>
      <c r="G1256" t="s">
        <v>19</v>
      </c>
      <c r="H1256" t="s">
        <v>17</v>
      </c>
      <c r="J1256">
        <v>151145322</v>
      </c>
      <c r="K1256" t="b">
        <v>1</v>
      </c>
      <c r="L1256">
        <v>64</v>
      </c>
      <c r="M1256" t="b">
        <v>1</v>
      </c>
    </row>
    <row r="1257" spans="1:13" x14ac:dyDescent="0.2">
      <c r="A1257" t="s">
        <v>33</v>
      </c>
      <c r="B1257" t="s">
        <v>22</v>
      </c>
      <c r="C1257" t="s">
        <v>16</v>
      </c>
      <c r="D1257">
        <v>1</v>
      </c>
      <c r="E1257">
        <v>1</v>
      </c>
      <c r="F1257">
        <v>2742655.3856000002</v>
      </c>
      <c r="G1257" t="s">
        <v>19</v>
      </c>
      <c r="H1257" t="s">
        <v>17</v>
      </c>
      <c r="J1257">
        <v>151145322</v>
      </c>
      <c r="K1257" t="b">
        <v>1</v>
      </c>
      <c r="L1257">
        <v>64</v>
      </c>
      <c r="M1257" t="b">
        <v>1</v>
      </c>
    </row>
    <row r="1258" spans="1:13" x14ac:dyDescent="0.2">
      <c r="A1258" t="s">
        <v>33</v>
      </c>
      <c r="B1258" t="s">
        <v>23</v>
      </c>
      <c r="C1258" t="s">
        <v>16</v>
      </c>
      <c r="D1258">
        <v>1</v>
      </c>
      <c r="E1258">
        <v>1</v>
      </c>
      <c r="F1258">
        <v>3036550.26688</v>
      </c>
      <c r="G1258" t="s">
        <v>19</v>
      </c>
      <c r="H1258" t="s">
        <v>17</v>
      </c>
      <c r="J1258">
        <v>151145322</v>
      </c>
      <c r="K1258" t="b">
        <v>1</v>
      </c>
      <c r="L1258">
        <v>64</v>
      </c>
      <c r="M1258" t="b">
        <v>1</v>
      </c>
    </row>
    <row r="1259" spans="1:13" x14ac:dyDescent="0.2">
      <c r="A1259" t="s">
        <v>33</v>
      </c>
      <c r="B1259" t="s">
        <v>24</v>
      </c>
      <c r="C1259" t="s">
        <v>16</v>
      </c>
      <c r="D1259">
        <v>1</v>
      </c>
      <c r="E1259">
        <v>1</v>
      </c>
      <c r="F1259">
        <v>4123000.8319999999</v>
      </c>
      <c r="G1259" t="s">
        <v>19</v>
      </c>
      <c r="H1259" t="s">
        <v>17</v>
      </c>
      <c r="J1259">
        <v>151145322</v>
      </c>
      <c r="K1259" t="b">
        <v>1</v>
      </c>
      <c r="L1259">
        <v>64</v>
      </c>
      <c r="M1259" t="b">
        <v>1</v>
      </c>
    </row>
    <row r="1260" spans="1:13" x14ac:dyDescent="0.2">
      <c r="A1260" t="s">
        <v>33</v>
      </c>
      <c r="B1260" t="s">
        <v>25</v>
      </c>
      <c r="C1260" t="s">
        <v>16</v>
      </c>
      <c r="D1260">
        <v>1</v>
      </c>
      <c r="E1260">
        <v>1</v>
      </c>
      <c r="F1260">
        <v>4123000.8319999999</v>
      </c>
      <c r="G1260" t="s">
        <v>19</v>
      </c>
      <c r="H1260" t="s">
        <v>17</v>
      </c>
      <c r="J1260">
        <v>151145322</v>
      </c>
      <c r="K1260" t="b">
        <v>1</v>
      </c>
      <c r="L1260">
        <v>64</v>
      </c>
      <c r="M1260" t="b">
        <v>1</v>
      </c>
    </row>
    <row r="1261" spans="1:13" x14ac:dyDescent="0.2">
      <c r="A1261" t="s">
        <v>33</v>
      </c>
      <c r="B1261" t="s">
        <v>26</v>
      </c>
      <c r="C1261" t="s">
        <v>16</v>
      </c>
      <c r="D1261">
        <v>1</v>
      </c>
      <c r="E1261">
        <v>1</v>
      </c>
      <c r="F1261">
        <v>4123000.8319999999</v>
      </c>
      <c r="G1261" t="s">
        <v>19</v>
      </c>
      <c r="H1261" t="s">
        <v>17</v>
      </c>
      <c r="J1261">
        <v>151145322</v>
      </c>
      <c r="K1261" t="b">
        <v>1</v>
      </c>
      <c r="L1261">
        <v>64</v>
      </c>
      <c r="M1261" t="b">
        <v>1</v>
      </c>
    </row>
    <row r="1262" spans="1:13" x14ac:dyDescent="0.2">
      <c r="A1262" t="s">
        <v>34</v>
      </c>
      <c r="B1262" t="s">
        <v>15</v>
      </c>
      <c r="C1262" t="s">
        <v>16</v>
      </c>
      <c r="D1262">
        <v>1</v>
      </c>
      <c r="E1262">
        <v>1518037</v>
      </c>
      <c r="F1262">
        <v>262.715642</v>
      </c>
      <c r="G1262">
        <v>0.170128</v>
      </c>
      <c r="H1262" t="s">
        <v>17</v>
      </c>
      <c r="J1262">
        <v>1</v>
      </c>
      <c r="K1262" t="b">
        <v>0</v>
      </c>
      <c r="L1262">
        <v>64</v>
      </c>
      <c r="M1262" t="b">
        <v>0</v>
      </c>
    </row>
    <row r="1263" spans="1:13" x14ac:dyDescent="0.2">
      <c r="A1263" t="s">
        <v>34</v>
      </c>
      <c r="B1263" t="s">
        <v>18</v>
      </c>
      <c r="C1263" t="s">
        <v>16</v>
      </c>
      <c r="D1263">
        <v>1</v>
      </c>
      <c r="E1263">
        <v>1</v>
      </c>
      <c r="F1263">
        <v>233.98400000000001</v>
      </c>
      <c r="G1263" t="s">
        <v>19</v>
      </c>
      <c r="H1263" t="s">
        <v>17</v>
      </c>
      <c r="J1263">
        <v>1</v>
      </c>
      <c r="K1263" t="b">
        <v>0</v>
      </c>
      <c r="L1263">
        <v>64</v>
      </c>
      <c r="M1263" t="b">
        <v>0</v>
      </c>
    </row>
    <row r="1264" spans="1:13" x14ac:dyDescent="0.2">
      <c r="A1264" t="s">
        <v>34</v>
      </c>
      <c r="B1264" t="s">
        <v>20</v>
      </c>
      <c r="C1264" t="s">
        <v>16</v>
      </c>
      <c r="D1264">
        <v>1</v>
      </c>
      <c r="E1264">
        <v>1</v>
      </c>
      <c r="F1264">
        <v>259.32799999999997</v>
      </c>
      <c r="G1264" t="s">
        <v>19</v>
      </c>
      <c r="H1264" t="s">
        <v>17</v>
      </c>
      <c r="J1264">
        <v>1</v>
      </c>
      <c r="K1264" t="b">
        <v>0</v>
      </c>
      <c r="L1264">
        <v>64</v>
      </c>
      <c r="M1264" t="b">
        <v>0</v>
      </c>
    </row>
    <row r="1265" spans="1:13" x14ac:dyDescent="0.2">
      <c r="A1265" t="s">
        <v>34</v>
      </c>
      <c r="B1265" t="s">
        <v>21</v>
      </c>
      <c r="C1265" t="s">
        <v>16</v>
      </c>
      <c r="D1265">
        <v>1</v>
      </c>
      <c r="E1265">
        <v>1</v>
      </c>
      <c r="F1265">
        <v>269.31200000000001</v>
      </c>
      <c r="G1265" t="s">
        <v>19</v>
      </c>
      <c r="H1265" t="s">
        <v>17</v>
      </c>
      <c r="J1265">
        <v>1</v>
      </c>
      <c r="K1265" t="b">
        <v>0</v>
      </c>
      <c r="L1265">
        <v>64</v>
      </c>
      <c r="M1265" t="b">
        <v>0</v>
      </c>
    </row>
    <row r="1266" spans="1:13" x14ac:dyDescent="0.2">
      <c r="A1266" t="s">
        <v>34</v>
      </c>
      <c r="B1266" t="s">
        <v>22</v>
      </c>
      <c r="C1266" t="s">
        <v>16</v>
      </c>
      <c r="D1266">
        <v>1</v>
      </c>
      <c r="E1266">
        <v>1</v>
      </c>
      <c r="F1266">
        <v>273.40800000000002</v>
      </c>
      <c r="G1266" t="s">
        <v>19</v>
      </c>
      <c r="H1266" t="s">
        <v>17</v>
      </c>
      <c r="J1266">
        <v>1</v>
      </c>
      <c r="K1266" t="b">
        <v>0</v>
      </c>
      <c r="L1266">
        <v>64</v>
      </c>
      <c r="M1266" t="b">
        <v>0</v>
      </c>
    </row>
    <row r="1267" spans="1:13" x14ac:dyDescent="0.2">
      <c r="A1267" t="s">
        <v>34</v>
      </c>
      <c r="B1267" t="s">
        <v>23</v>
      </c>
      <c r="C1267" t="s">
        <v>16</v>
      </c>
      <c r="D1267">
        <v>1</v>
      </c>
      <c r="E1267">
        <v>1</v>
      </c>
      <c r="F1267">
        <v>285.69600000000003</v>
      </c>
      <c r="G1267" t="s">
        <v>19</v>
      </c>
      <c r="H1267" t="s">
        <v>17</v>
      </c>
      <c r="J1267">
        <v>1</v>
      </c>
      <c r="K1267" t="b">
        <v>0</v>
      </c>
      <c r="L1267">
        <v>64</v>
      </c>
      <c r="M1267" t="b">
        <v>0</v>
      </c>
    </row>
    <row r="1268" spans="1:13" x14ac:dyDescent="0.2">
      <c r="A1268" t="s">
        <v>34</v>
      </c>
      <c r="B1268" t="s">
        <v>24</v>
      </c>
      <c r="C1268" t="s">
        <v>16</v>
      </c>
      <c r="D1268">
        <v>1</v>
      </c>
      <c r="E1268">
        <v>1</v>
      </c>
      <c r="F1268">
        <v>1257.394176</v>
      </c>
      <c r="G1268" t="s">
        <v>19</v>
      </c>
      <c r="H1268" t="s">
        <v>17</v>
      </c>
      <c r="J1268">
        <v>1</v>
      </c>
      <c r="K1268" t="b">
        <v>0</v>
      </c>
      <c r="L1268">
        <v>64</v>
      </c>
      <c r="M1268" t="b">
        <v>0</v>
      </c>
    </row>
    <row r="1269" spans="1:13" x14ac:dyDescent="0.2">
      <c r="A1269" t="s">
        <v>34</v>
      </c>
      <c r="B1269" t="s">
        <v>25</v>
      </c>
      <c r="C1269" t="s">
        <v>16</v>
      </c>
      <c r="D1269">
        <v>1</v>
      </c>
      <c r="E1269">
        <v>1</v>
      </c>
      <c r="F1269">
        <v>1896.8498179999999</v>
      </c>
      <c r="G1269" t="s">
        <v>19</v>
      </c>
      <c r="H1269" t="s">
        <v>17</v>
      </c>
      <c r="J1269">
        <v>1</v>
      </c>
      <c r="K1269" t="b">
        <v>0</v>
      </c>
      <c r="L1269">
        <v>64</v>
      </c>
      <c r="M1269" t="b">
        <v>0</v>
      </c>
    </row>
    <row r="1270" spans="1:13" x14ac:dyDescent="0.2">
      <c r="A1270" t="s">
        <v>34</v>
      </c>
      <c r="B1270" t="s">
        <v>26</v>
      </c>
      <c r="C1270" t="s">
        <v>16</v>
      </c>
      <c r="D1270">
        <v>1</v>
      </c>
      <c r="E1270">
        <v>1</v>
      </c>
      <c r="F1270">
        <v>9027.5840000000007</v>
      </c>
      <c r="G1270" t="s">
        <v>19</v>
      </c>
      <c r="H1270" t="s">
        <v>17</v>
      </c>
      <c r="J1270">
        <v>1</v>
      </c>
      <c r="K1270" t="b">
        <v>0</v>
      </c>
      <c r="L1270">
        <v>64</v>
      </c>
      <c r="M1270" t="b">
        <v>0</v>
      </c>
    </row>
    <row r="1271" spans="1:13" x14ac:dyDescent="0.2">
      <c r="A1271" t="s">
        <v>34</v>
      </c>
      <c r="B1271" t="s">
        <v>15</v>
      </c>
      <c r="C1271" t="s">
        <v>16</v>
      </c>
      <c r="D1271">
        <v>1</v>
      </c>
      <c r="E1271">
        <v>1518469</v>
      </c>
      <c r="F1271">
        <v>262.64215300000001</v>
      </c>
      <c r="G1271">
        <v>0.168934</v>
      </c>
      <c r="H1271" t="s">
        <v>17</v>
      </c>
      <c r="J1271">
        <v>1</v>
      </c>
      <c r="K1271" t="b">
        <v>0</v>
      </c>
      <c r="L1271">
        <v>64</v>
      </c>
      <c r="M1271" t="b">
        <v>1</v>
      </c>
    </row>
    <row r="1272" spans="1:13" x14ac:dyDescent="0.2">
      <c r="A1272" t="s">
        <v>34</v>
      </c>
      <c r="B1272" t="s">
        <v>18</v>
      </c>
      <c r="C1272" t="s">
        <v>16</v>
      </c>
      <c r="D1272">
        <v>1</v>
      </c>
      <c r="E1272">
        <v>1</v>
      </c>
      <c r="F1272">
        <v>169.72800000000001</v>
      </c>
      <c r="G1272" t="s">
        <v>19</v>
      </c>
      <c r="H1272" t="s">
        <v>17</v>
      </c>
      <c r="J1272">
        <v>1</v>
      </c>
      <c r="K1272" t="b">
        <v>0</v>
      </c>
      <c r="L1272">
        <v>64</v>
      </c>
      <c r="M1272" t="b">
        <v>1</v>
      </c>
    </row>
    <row r="1273" spans="1:13" x14ac:dyDescent="0.2">
      <c r="A1273" t="s">
        <v>34</v>
      </c>
      <c r="B1273" t="s">
        <v>20</v>
      </c>
      <c r="C1273" t="s">
        <v>16</v>
      </c>
      <c r="D1273">
        <v>1</v>
      </c>
      <c r="E1273">
        <v>1</v>
      </c>
      <c r="F1273">
        <v>259.072</v>
      </c>
      <c r="G1273" t="s">
        <v>19</v>
      </c>
      <c r="H1273" t="s">
        <v>17</v>
      </c>
      <c r="J1273">
        <v>1</v>
      </c>
      <c r="K1273" t="b">
        <v>0</v>
      </c>
      <c r="L1273">
        <v>64</v>
      </c>
      <c r="M1273" t="b">
        <v>1</v>
      </c>
    </row>
    <row r="1274" spans="1:13" x14ac:dyDescent="0.2">
      <c r="A1274" t="s">
        <v>34</v>
      </c>
      <c r="B1274" t="s">
        <v>21</v>
      </c>
      <c r="C1274" t="s">
        <v>16</v>
      </c>
      <c r="D1274">
        <v>1</v>
      </c>
      <c r="E1274">
        <v>1</v>
      </c>
      <c r="F1274">
        <v>269.31200000000001</v>
      </c>
      <c r="G1274" t="s">
        <v>19</v>
      </c>
      <c r="H1274" t="s">
        <v>17</v>
      </c>
      <c r="J1274">
        <v>1</v>
      </c>
      <c r="K1274" t="b">
        <v>0</v>
      </c>
      <c r="L1274">
        <v>64</v>
      </c>
      <c r="M1274" t="b">
        <v>1</v>
      </c>
    </row>
    <row r="1275" spans="1:13" x14ac:dyDescent="0.2">
      <c r="A1275" t="s">
        <v>34</v>
      </c>
      <c r="B1275" t="s">
        <v>22</v>
      </c>
      <c r="C1275" t="s">
        <v>16</v>
      </c>
      <c r="D1275">
        <v>1</v>
      </c>
      <c r="E1275">
        <v>1</v>
      </c>
      <c r="F1275">
        <v>273.40800000000002</v>
      </c>
      <c r="G1275" t="s">
        <v>19</v>
      </c>
      <c r="H1275" t="s">
        <v>17</v>
      </c>
      <c r="J1275">
        <v>1</v>
      </c>
      <c r="K1275" t="b">
        <v>0</v>
      </c>
      <c r="L1275">
        <v>64</v>
      </c>
      <c r="M1275" t="b">
        <v>1</v>
      </c>
    </row>
    <row r="1276" spans="1:13" x14ac:dyDescent="0.2">
      <c r="A1276" t="s">
        <v>34</v>
      </c>
      <c r="B1276" t="s">
        <v>23</v>
      </c>
      <c r="C1276" t="s">
        <v>16</v>
      </c>
      <c r="D1276">
        <v>1</v>
      </c>
      <c r="E1276">
        <v>1</v>
      </c>
      <c r="F1276">
        <v>285.69600000000003</v>
      </c>
      <c r="G1276" t="s">
        <v>19</v>
      </c>
      <c r="H1276" t="s">
        <v>17</v>
      </c>
      <c r="J1276">
        <v>1</v>
      </c>
      <c r="K1276" t="b">
        <v>0</v>
      </c>
      <c r="L1276">
        <v>64</v>
      </c>
      <c r="M1276" t="b">
        <v>1</v>
      </c>
    </row>
    <row r="1277" spans="1:13" x14ac:dyDescent="0.2">
      <c r="A1277" t="s">
        <v>34</v>
      </c>
      <c r="B1277" t="s">
        <v>24</v>
      </c>
      <c r="C1277" t="s">
        <v>16</v>
      </c>
      <c r="D1277">
        <v>1</v>
      </c>
      <c r="E1277">
        <v>1</v>
      </c>
      <c r="F1277">
        <v>1251.328</v>
      </c>
      <c r="G1277" t="s">
        <v>19</v>
      </c>
      <c r="H1277" t="s">
        <v>17</v>
      </c>
      <c r="J1277">
        <v>1</v>
      </c>
      <c r="K1277" t="b">
        <v>0</v>
      </c>
      <c r="L1277">
        <v>64</v>
      </c>
      <c r="M1277" t="b">
        <v>1</v>
      </c>
    </row>
    <row r="1278" spans="1:13" x14ac:dyDescent="0.2">
      <c r="A1278" t="s">
        <v>34</v>
      </c>
      <c r="B1278" t="s">
        <v>25</v>
      </c>
      <c r="C1278" t="s">
        <v>16</v>
      </c>
      <c r="D1278">
        <v>1</v>
      </c>
      <c r="E1278">
        <v>1</v>
      </c>
      <c r="F1278">
        <v>1745.2093440000001</v>
      </c>
      <c r="G1278" t="s">
        <v>19</v>
      </c>
      <c r="H1278" t="s">
        <v>17</v>
      </c>
      <c r="J1278">
        <v>1</v>
      </c>
      <c r="K1278" t="b">
        <v>0</v>
      </c>
      <c r="L1278">
        <v>64</v>
      </c>
      <c r="M1278" t="b">
        <v>1</v>
      </c>
    </row>
    <row r="1279" spans="1:13" x14ac:dyDescent="0.2">
      <c r="A1279" t="s">
        <v>34</v>
      </c>
      <c r="B1279" t="s">
        <v>26</v>
      </c>
      <c r="C1279" t="s">
        <v>16</v>
      </c>
      <c r="D1279">
        <v>1</v>
      </c>
      <c r="E1279">
        <v>1</v>
      </c>
      <c r="F1279">
        <v>9682.9439999999995</v>
      </c>
      <c r="G1279" t="s">
        <v>19</v>
      </c>
      <c r="H1279" t="s">
        <v>17</v>
      </c>
      <c r="J1279">
        <v>1</v>
      </c>
      <c r="K1279" t="b">
        <v>0</v>
      </c>
      <c r="L1279">
        <v>64</v>
      </c>
      <c r="M1279" t="b">
        <v>1</v>
      </c>
    </row>
    <row r="1280" spans="1:13" x14ac:dyDescent="0.2">
      <c r="A1280" t="s">
        <v>34</v>
      </c>
      <c r="B1280" t="s">
        <v>15</v>
      </c>
      <c r="C1280" t="s">
        <v>16</v>
      </c>
      <c r="D1280">
        <v>1</v>
      </c>
      <c r="E1280">
        <v>1460660</v>
      </c>
      <c r="F1280">
        <v>273.00487500000003</v>
      </c>
      <c r="G1280">
        <v>0.26611899999999999</v>
      </c>
      <c r="H1280" t="s">
        <v>17</v>
      </c>
      <c r="J1280">
        <v>1</v>
      </c>
      <c r="K1280" t="b">
        <v>1</v>
      </c>
      <c r="L1280">
        <v>64</v>
      </c>
      <c r="M1280" t="b">
        <v>0</v>
      </c>
    </row>
    <row r="1281" spans="1:13" x14ac:dyDescent="0.2">
      <c r="A1281" t="s">
        <v>34</v>
      </c>
      <c r="B1281" t="s">
        <v>18</v>
      </c>
      <c r="C1281" t="s">
        <v>16</v>
      </c>
      <c r="D1281">
        <v>1</v>
      </c>
      <c r="E1281">
        <v>1</v>
      </c>
      <c r="F1281">
        <v>154.624</v>
      </c>
      <c r="G1281" t="s">
        <v>19</v>
      </c>
      <c r="H1281" t="s">
        <v>17</v>
      </c>
      <c r="J1281">
        <v>1</v>
      </c>
      <c r="K1281" t="b">
        <v>1</v>
      </c>
      <c r="L1281">
        <v>64</v>
      </c>
      <c r="M1281" t="b">
        <v>0</v>
      </c>
    </row>
    <row r="1282" spans="1:13" x14ac:dyDescent="0.2">
      <c r="A1282" t="s">
        <v>34</v>
      </c>
      <c r="B1282" t="s">
        <v>20</v>
      </c>
      <c r="C1282" t="s">
        <v>16</v>
      </c>
      <c r="D1282">
        <v>1</v>
      </c>
      <c r="E1282">
        <v>1</v>
      </c>
      <c r="F1282">
        <v>269.31200000000001</v>
      </c>
      <c r="G1282" t="s">
        <v>19</v>
      </c>
      <c r="H1282" t="s">
        <v>17</v>
      </c>
      <c r="J1282">
        <v>1</v>
      </c>
      <c r="K1282" t="b">
        <v>1</v>
      </c>
      <c r="L1282">
        <v>64</v>
      </c>
      <c r="M1282" t="b">
        <v>0</v>
      </c>
    </row>
    <row r="1283" spans="1:13" x14ac:dyDescent="0.2">
      <c r="A1283" t="s">
        <v>34</v>
      </c>
      <c r="B1283" t="s">
        <v>21</v>
      </c>
      <c r="C1283" t="s">
        <v>16</v>
      </c>
      <c r="D1283">
        <v>1</v>
      </c>
      <c r="E1283">
        <v>1</v>
      </c>
      <c r="F1283">
        <v>279.04000000000002</v>
      </c>
      <c r="G1283" t="s">
        <v>19</v>
      </c>
      <c r="H1283" t="s">
        <v>17</v>
      </c>
      <c r="J1283">
        <v>1</v>
      </c>
      <c r="K1283" t="b">
        <v>1</v>
      </c>
      <c r="L1283">
        <v>64</v>
      </c>
      <c r="M1283" t="b">
        <v>0</v>
      </c>
    </row>
    <row r="1284" spans="1:13" x14ac:dyDescent="0.2">
      <c r="A1284" t="s">
        <v>34</v>
      </c>
      <c r="B1284" t="s">
        <v>22</v>
      </c>
      <c r="C1284" t="s">
        <v>16</v>
      </c>
      <c r="D1284">
        <v>1</v>
      </c>
      <c r="E1284">
        <v>1</v>
      </c>
      <c r="F1284">
        <v>283.13600000000002</v>
      </c>
      <c r="G1284" t="s">
        <v>19</v>
      </c>
      <c r="H1284" t="s">
        <v>17</v>
      </c>
      <c r="J1284">
        <v>1</v>
      </c>
      <c r="K1284" t="b">
        <v>1</v>
      </c>
      <c r="L1284">
        <v>64</v>
      </c>
      <c r="M1284" t="b">
        <v>0</v>
      </c>
    </row>
    <row r="1285" spans="1:13" x14ac:dyDescent="0.2">
      <c r="A1285" t="s">
        <v>34</v>
      </c>
      <c r="B1285" t="s">
        <v>23</v>
      </c>
      <c r="C1285" t="s">
        <v>16</v>
      </c>
      <c r="D1285">
        <v>1</v>
      </c>
      <c r="E1285">
        <v>1</v>
      </c>
      <c r="F1285">
        <v>293.88799999999998</v>
      </c>
      <c r="G1285" t="s">
        <v>19</v>
      </c>
      <c r="H1285" t="s">
        <v>17</v>
      </c>
      <c r="J1285">
        <v>1</v>
      </c>
      <c r="K1285" t="b">
        <v>1</v>
      </c>
      <c r="L1285">
        <v>64</v>
      </c>
      <c r="M1285" t="b">
        <v>0</v>
      </c>
    </row>
    <row r="1286" spans="1:13" x14ac:dyDescent="0.2">
      <c r="A1286" t="s">
        <v>34</v>
      </c>
      <c r="B1286" t="s">
        <v>24</v>
      </c>
      <c r="C1286" t="s">
        <v>16</v>
      </c>
      <c r="D1286">
        <v>1</v>
      </c>
      <c r="E1286">
        <v>1</v>
      </c>
      <c r="F1286">
        <v>1491.6382719999999</v>
      </c>
      <c r="G1286" t="s">
        <v>19</v>
      </c>
      <c r="H1286" t="s">
        <v>17</v>
      </c>
      <c r="J1286">
        <v>1</v>
      </c>
      <c r="K1286" t="b">
        <v>1</v>
      </c>
      <c r="L1286">
        <v>64</v>
      </c>
      <c r="M1286" t="b">
        <v>0</v>
      </c>
    </row>
    <row r="1287" spans="1:13" x14ac:dyDescent="0.2">
      <c r="A1287" t="s">
        <v>34</v>
      </c>
      <c r="B1287" t="s">
        <v>25</v>
      </c>
      <c r="C1287" t="s">
        <v>16</v>
      </c>
      <c r="D1287">
        <v>1</v>
      </c>
      <c r="E1287">
        <v>1</v>
      </c>
      <c r="F1287">
        <v>4757.9275260000004</v>
      </c>
      <c r="G1287" t="s">
        <v>19</v>
      </c>
      <c r="H1287" t="s">
        <v>17</v>
      </c>
      <c r="J1287">
        <v>1</v>
      </c>
      <c r="K1287" t="b">
        <v>1</v>
      </c>
      <c r="L1287">
        <v>64</v>
      </c>
      <c r="M1287" t="b">
        <v>0</v>
      </c>
    </row>
    <row r="1288" spans="1:13" x14ac:dyDescent="0.2">
      <c r="A1288" t="s">
        <v>34</v>
      </c>
      <c r="B1288" t="s">
        <v>26</v>
      </c>
      <c r="C1288" t="s">
        <v>16</v>
      </c>
      <c r="D1288">
        <v>1</v>
      </c>
      <c r="E1288">
        <v>1</v>
      </c>
      <c r="F1288">
        <v>14860.288</v>
      </c>
      <c r="G1288" t="s">
        <v>19</v>
      </c>
      <c r="H1288" t="s">
        <v>17</v>
      </c>
      <c r="J1288">
        <v>1</v>
      </c>
      <c r="K1288" t="b">
        <v>1</v>
      </c>
      <c r="L1288">
        <v>64</v>
      </c>
      <c r="M1288" t="b">
        <v>0</v>
      </c>
    </row>
    <row r="1289" spans="1:13" x14ac:dyDescent="0.2">
      <c r="A1289" t="s">
        <v>34</v>
      </c>
      <c r="B1289" t="s">
        <v>15</v>
      </c>
      <c r="C1289" t="s">
        <v>16</v>
      </c>
      <c r="D1289">
        <v>1</v>
      </c>
      <c r="E1289">
        <v>1458926</v>
      </c>
      <c r="F1289">
        <v>273.33187800000002</v>
      </c>
      <c r="G1289">
        <v>0.26192900000000002</v>
      </c>
      <c r="H1289" t="s">
        <v>17</v>
      </c>
      <c r="J1289">
        <v>1</v>
      </c>
      <c r="K1289" t="b">
        <v>1</v>
      </c>
      <c r="L1289">
        <v>64</v>
      </c>
      <c r="M1289" t="b">
        <v>1</v>
      </c>
    </row>
    <row r="1290" spans="1:13" x14ac:dyDescent="0.2">
      <c r="A1290" t="s">
        <v>34</v>
      </c>
      <c r="B1290" t="s">
        <v>18</v>
      </c>
      <c r="C1290" t="s">
        <v>16</v>
      </c>
      <c r="D1290">
        <v>1</v>
      </c>
      <c r="E1290">
        <v>1</v>
      </c>
      <c r="F1290">
        <v>142.33600000000001</v>
      </c>
      <c r="G1290" t="s">
        <v>19</v>
      </c>
      <c r="H1290" t="s">
        <v>17</v>
      </c>
      <c r="J1290">
        <v>1</v>
      </c>
      <c r="K1290" t="b">
        <v>1</v>
      </c>
      <c r="L1290">
        <v>64</v>
      </c>
      <c r="M1290" t="b">
        <v>1</v>
      </c>
    </row>
    <row r="1291" spans="1:13" x14ac:dyDescent="0.2">
      <c r="A1291" t="s">
        <v>34</v>
      </c>
      <c r="B1291" t="s">
        <v>20</v>
      </c>
      <c r="C1291" t="s">
        <v>16</v>
      </c>
      <c r="D1291">
        <v>1</v>
      </c>
      <c r="E1291">
        <v>1</v>
      </c>
      <c r="F1291">
        <v>269.82400000000001</v>
      </c>
      <c r="G1291" t="s">
        <v>19</v>
      </c>
      <c r="H1291" t="s">
        <v>17</v>
      </c>
      <c r="J1291">
        <v>1</v>
      </c>
      <c r="K1291" t="b">
        <v>1</v>
      </c>
      <c r="L1291">
        <v>64</v>
      </c>
      <c r="M1291" t="b">
        <v>1</v>
      </c>
    </row>
    <row r="1292" spans="1:13" x14ac:dyDescent="0.2">
      <c r="A1292" t="s">
        <v>34</v>
      </c>
      <c r="B1292" t="s">
        <v>21</v>
      </c>
      <c r="C1292" t="s">
        <v>16</v>
      </c>
      <c r="D1292">
        <v>1</v>
      </c>
      <c r="E1292">
        <v>1</v>
      </c>
      <c r="F1292">
        <v>279.55200000000002</v>
      </c>
      <c r="G1292" t="s">
        <v>19</v>
      </c>
      <c r="H1292" t="s">
        <v>17</v>
      </c>
      <c r="J1292">
        <v>1</v>
      </c>
      <c r="K1292" t="b">
        <v>1</v>
      </c>
      <c r="L1292">
        <v>64</v>
      </c>
      <c r="M1292" t="b">
        <v>1</v>
      </c>
    </row>
    <row r="1293" spans="1:13" x14ac:dyDescent="0.2">
      <c r="A1293" t="s">
        <v>34</v>
      </c>
      <c r="B1293" t="s">
        <v>22</v>
      </c>
      <c r="C1293" t="s">
        <v>16</v>
      </c>
      <c r="D1293">
        <v>1</v>
      </c>
      <c r="E1293">
        <v>1</v>
      </c>
      <c r="F1293">
        <v>283.13600000000002</v>
      </c>
      <c r="G1293" t="s">
        <v>19</v>
      </c>
      <c r="H1293" t="s">
        <v>17</v>
      </c>
      <c r="J1293">
        <v>1</v>
      </c>
      <c r="K1293" t="b">
        <v>1</v>
      </c>
      <c r="L1293">
        <v>64</v>
      </c>
      <c r="M1293" t="b">
        <v>1</v>
      </c>
    </row>
    <row r="1294" spans="1:13" x14ac:dyDescent="0.2">
      <c r="A1294" t="s">
        <v>34</v>
      </c>
      <c r="B1294" t="s">
        <v>23</v>
      </c>
      <c r="C1294" t="s">
        <v>16</v>
      </c>
      <c r="D1294">
        <v>1</v>
      </c>
      <c r="E1294">
        <v>1</v>
      </c>
      <c r="F1294">
        <v>294.39999999999998</v>
      </c>
      <c r="G1294" t="s">
        <v>19</v>
      </c>
      <c r="H1294" t="s">
        <v>17</v>
      </c>
      <c r="J1294">
        <v>1</v>
      </c>
      <c r="K1294" t="b">
        <v>1</v>
      </c>
      <c r="L1294">
        <v>64</v>
      </c>
      <c r="M1294" t="b">
        <v>1</v>
      </c>
    </row>
    <row r="1295" spans="1:13" x14ac:dyDescent="0.2">
      <c r="A1295" t="s">
        <v>34</v>
      </c>
      <c r="B1295" t="s">
        <v>24</v>
      </c>
      <c r="C1295" t="s">
        <v>16</v>
      </c>
      <c r="D1295">
        <v>1</v>
      </c>
      <c r="E1295">
        <v>1</v>
      </c>
      <c r="F1295">
        <v>1476.6079999999999</v>
      </c>
      <c r="G1295" t="s">
        <v>19</v>
      </c>
      <c r="H1295" t="s">
        <v>17</v>
      </c>
      <c r="J1295">
        <v>1</v>
      </c>
      <c r="K1295" t="b">
        <v>1</v>
      </c>
      <c r="L1295">
        <v>64</v>
      </c>
      <c r="M1295" t="b">
        <v>1</v>
      </c>
    </row>
    <row r="1296" spans="1:13" x14ac:dyDescent="0.2">
      <c r="A1296" t="s">
        <v>34</v>
      </c>
      <c r="B1296" t="s">
        <v>25</v>
      </c>
      <c r="C1296" t="s">
        <v>16</v>
      </c>
      <c r="D1296">
        <v>1</v>
      </c>
      <c r="E1296">
        <v>1</v>
      </c>
      <c r="F1296">
        <v>4630.2380030000004</v>
      </c>
      <c r="G1296" t="s">
        <v>19</v>
      </c>
      <c r="H1296" t="s">
        <v>17</v>
      </c>
      <c r="J1296">
        <v>1</v>
      </c>
      <c r="K1296" t="b">
        <v>1</v>
      </c>
      <c r="L1296">
        <v>64</v>
      </c>
      <c r="M1296" t="b">
        <v>1</v>
      </c>
    </row>
    <row r="1297" spans="1:13" x14ac:dyDescent="0.2">
      <c r="A1297" t="s">
        <v>34</v>
      </c>
      <c r="B1297" t="s">
        <v>26</v>
      </c>
      <c r="C1297" t="s">
        <v>16</v>
      </c>
      <c r="D1297">
        <v>1</v>
      </c>
      <c r="E1297">
        <v>1</v>
      </c>
      <c r="F1297">
        <v>14336</v>
      </c>
      <c r="G1297" t="s">
        <v>19</v>
      </c>
      <c r="H1297" t="s">
        <v>17</v>
      </c>
      <c r="J1297">
        <v>1</v>
      </c>
      <c r="K1297" t="b">
        <v>1</v>
      </c>
      <c r="L1297">
        <v>64</v>
      </c>
      <c r="M1297" t="b">
        <v>1</v>
      </c>
    </row>
    <row r="1298" spans="1:13" x14ac:dyDescent="0.2">
      <c r="A1298" t="s">
        <v>34</v>
      </c>
      <c r="B1298" t="s">
        <v>15</v>
      </c>
      <c r="C1298" t="s">
        <v>16</v>
      </c>
      <c r="D1298">
        <v>1</v>
      </c>
      <c r="E1298">
        <v>1500412</v>
      </c>
      <c r="F1298">
        <v>265.79082899999997</v>
      </c>
      <c r="G1298">
        <v>0.177926</v>
      </c>
      <c r="H1298" t="s">
        <v>17</v>
      </c>
      <c r="J1298">
        <v>10</v>
      </c>
      <c r="K1298" t="b">
        <v>0</v>
      </c>
      <c r="L1298">
        <v>64</v>
      </c>
      <c r="M1298" t="b">
        <v>0</v>
      </c>
    </row>
    <row r="1299" spans="1:13" x14ac:dyDescent="0.2">
      <c r="A1299" t="s">
        <v>34</v>
      </c>
      <c r="B1299" t="s">
        <v>18</v>
      </c>
      <c r="C1299" t="s">
        <v>16</v>
      </c>
      <c r="D1299">
        <v>1</v>
      </c>
      <c r="E1299">
        <v>1</v>
      </c>
      <c r="F1299">
        <v>237.05600000000001</v>
      </c>
      <c r="G1299" t="s">
        <v>19</v>
      </c>
      <c r="H1299" t="s">
        <v>17</v>
      </c>
      <c r="J1299">
        <v>10</v>
      </c>
      <c r="K1299" t="b">
        <v>0</v>
      </c>
      <c r="L1299">
        <v>64</v>
      </c>
      <c r="M1299" t="b">
        <v>0</v>
      </c>
    </row>
    <row r="1300" spans="1:13" x14ac:dyDescent="0.2">
      <c r="A1300" t="s">
        <v>34</v>
      </c>
      <c r="B1300" t="s">
        <v>20</v>
      </c>
      <c r="C1300" t="s">
        <v>16</v>
      </c>
      <c r="D1300">
        <v>1</v>
      </c>
      <c r="E1300">
        <v>1</v>
      </c>
      <c r="F1300">
        <v>262.14400000000001</v>
      </c>
      <c r="G1300" t="s">
        <v>19</v>
      </c>
      <c r="H1300" t="s">
        <v>17</v>
      </c>
      <c r="J1300">
        <v>10</v>
      </c>
      <c r="K1300" t="b">
        <v>0</v>
      </c>
      <c r="L1300">
        <v>64</v>
      </c>
      <c r="M1300" t="b">
        <v>0</v>
      </c>
    </row>
    <row r="1301" spans="1:13" x14ac:dyDescent="0.2">
      <c r="A1301" t="s">
        <v>34</v>
      </c>
      <c r="B1301" t="s">
        <v>21</v>
      </c>
      <c r="C1301" t="s">
        <v>16</v>
      </c>
      <c r="D1301">
        <v>1</v>
      </c>
      <c r="E1301">
        <v>1</v>
      </c>
      <c r="F1301">
        <v>272.38400000000001</v>
      </c>
      <c r="G1301" t="s">
        <v>19</v>
      </c>
      <c r="H1301" t="s">
        <v>17</v>
      </c>
      <c r="J1301">
        <v>10</v>
      </c>
      <c r="K1301" t="b">
        <v>0</v>
      </c>
      <c r="L1301">
        <v>64</v>
      </c>
      <c r="M1301" t="b">
        <v>0</v>
      </c>
    </row>
    <row r="1302" spans="1:13" x14ac:dyDescent="0.2">
      <c r="A1302" t="s">
        <v>34</v>
      </c>
      <c r="B1302" t="s">
        <v>22</v>
      </c>
      <c r="C1302" t="s">
        <v>16</v>
      </c>
      <c r="D1302">
        <v>1</v>
      </c>
      <c r="E1302">
        <v>1</v>
      </c>
      <c r="F1302">
        <v>276.99200000000002</v>
      </c>
      <c r="G1302" t="s">
        <v>19</v>
      </c>
      <c r="H1302" t="s">
        <v>17</v>
      </c>
      <c r="J1302">
        <v>10</v>
      </c>
      <c r="K1302" t="b">
        <v>0</v>
      </c>
      <c r="L1302">
        <v>64</v>
      </c>
      <c r="M1302" t="b">
        <v>0</v>
      </c>
    </row>
    <row r="1303" spans="1:13" x14ac:dyDescent="0.2">
      <c r="A1303" t="s">
        <v>34</v>
      </c>
      <c r="B1303" t="s">
        <v>23</v>
      </c>
      <c r="C1303" t="s">
        <v>16</v>
      </c>
      <c r="D1303">
        <v>1</v>
      </c>
      <c r="E1303">
        <v>1</v>
      </c>
      <c r="F1303">
        <v>289.27999999999997</v>
      </c>
      <c r="G1303" t="s">
        <v>19</v>
      </c>
      <c r="H1303" t="s">
        <v>17</v>
      </c>
      <c r="J1303">
        <v>10</v>
      </c>
      <c r="K1303" t="b">
        <v>0</v>
      </c>
      <c r="L1303">
        <v>64</v>
      </c>
      <c r="M1303" t="b">
        <v>0</v>
      </c>
    </row>
    <row r="1304" spans="1:13" x14ac:dyDescent="0.2">
      <c r="A1304" t="s">
        <v>34</v>
      </c>
      <c r="B1304" t="s">
        <v>24</v>
      </c>
      <c r="C1304" t="s">
        <v>16</v>
      </c>
      <c r="D1304">
        <v>1</v>
      </c>
      <c r="E1304">
        <v>1</v>
      </c>
      <c r="F1304">
        <v>1263.616</v>
      </c>
      <c r="G1304" t="s">
        <v>19</v>
      </c>
      <c r="H1304" t="s">
        <v>17</v>
      </c>
      <c r="J1304">
        <v>10</v>
      </c>
      <c r="K1304" t="b">
        <v>0</v>
      </c>
      <c r="L1304">
        <v>64</v>
      </c>
      <c r="M1304" t="b">
        <v>0</v>
      </c>
    </row>
    <row r="1305" spans="1:13" x14ac:dyDescent="0.2">
      <c r="A1305" t="s">
        <v>34</v>
      </c>
      <c r="B1305" t="s">
        <v>25</v>
      </c>
      <c r="C1305" t="s">
        <v>16</v>
      </c>
      <c r="D1305">
        <v>1</v>
      </c>
      <c r="E1305">
        <v>1</v>
      </c>
      <c r="F1305">
        <v>1922.9874179999999</v>
      </c>
      <c r="G1305" t="s">
        <v>19</v>
      </c>
      <c r="H1305" t="s">
        <v>17</v>
      </c>
      <c r="J1305">
        <v>10</v>
      </c>
      <c r="K1305" t="b">
        <v>0</v>
      </c>
      <c r="L1305">
        <v>64</v>
      </c>
      <c r="M1305" t="b">
        <v>0</v>
      </c>
    </row>
    <row r="1306" spans="1:13" x14ac:dyDescent="0.2">
      <c r="A1306" t="s">
        <v>34</v>
      </c>
      <c r="B1306" t="s">
        <v>26</v>
      </c>
      <c r="C1306" t="s">
        <v>16</v>
      </c>
      <c r="D1306">
        <v>1</v>
      </c>
      <c r="E1306">
        <v>1</v>
      </c>
      <c r="F1306">
        <v>9338.8799999999992</v>
      </c>
      <c r="G1306" t="s">
        <v>19</v>
      </c>
      <c r="H1306" t="s">
        <v>17</v>
      </c>
      <c r="J1306">
        <v>10</v>
      </c>
      <c r="K1306" t="b">
        <v>0</v>
      </c>
      <c r="L1306">
        <v>64</v>
      </c>
      <c r="M1306" t="b">
        <v>0</v>
      </c>
    </row>
    <row r="1307" spans="1:13" x14ac:dyDescent="0.2">
      <c r="A1307" t="s">
        <v>34</v>
      </c>
      <c r="B1307" t="s">
        <v>15</v>
      </c>
      <c r="C1307" t="s">
        <v>16</v>
      </c>
      <c r="D1307">
        <v>1</v>
      </c>
      <c r="E1307">
        <v>1490563</v>
      </c>
      <c r="F1307">
        <v>267.54325399999999</v>
      </c>
      <c r="G1307">
        <v>0.17685799999999999</v>
      </c>
      <c r="H1307" t="s">
        <v>17</v>
      </c>
      <c r="J1307">
        <v>10</v>
      </c>
      <c r="K1307" t="b">
        <v>0</v>
      </c>
      <c r="L1307">
        <v>64</v>
      </c>
      <c r="M1307" t="b">
        <v>1</v>
      </c>
    </row>
    <row r="1308" spans="1:13" x14ac:dyDescent="0.2">
      <c r="A1308" t="s">
        <v>34</v>
      </c>
      <c r="B1308" t="s">
        <v>18</v>
      </c>
      <c r="C1308" t="s">
        <v>16</v>
      </c>
      <c r="D1308">
        <v>1</v>
      </c>
      <c r="E1308">
        <v>1</v>
      </c>
      <c r="F1308">
        <v>238.59200000000001</v>
      </c>
      <c r="G1308" t="s">
        <v>19</v>
      </c>
      <c r="H1308" t="s">
        <v>17</v>
      </c>
      <c r="J1308">
        <v>10</v>
      </c>
      <c r="K1308" t="b">
        <v>0</v>
      </c>
      <c r="L1308">
        <v>64</v>
      </c>
      <c r="M1308" t="b">
        <v>1</v>
      </c>
    </row>
    <row r="1309" spans="1:13" x14ac:dyDescent="0.2">
      <c r="A1309" t="s">
        <v>34</v>
      </c>
      <c r="B1309" t="s">
        <v>20</v>
      </c>
      <c r="C1309" t="s">
        <v>16</v>
      </c>
      <c r="D1309">
        <v>1</v>
      </c>
      <c r="E1309">
        <v>1</v>
      </c>
      <c r="F1309">
        <v>264.19200000000001</v>
      </c>
      <c r="G1309" t="s">
        <v>19</v>
      </c>
      <c r="H1309" t="s">
        <v>17</v>
      </c>
      <c r="J1309">
        <v>10</v>
      </c>
      <c r="K1309" t="b">
        <v>0</v>
      </c>
      <c r="L1309">
        <v>64</v>
      </c>
      <c r="M1309" t="b">
        <v>1</v>
      </c>
    </row>
    <row r="1310" spans="1:13" x14ac:dyDescent="0.2">
      <c r="A1310" t="s">
        <v>34</v>
      </c>
      <c r="B1310" t="s">
        <v>21</v>
      </c>
      <c r="C1310" t="s">
        <v>16</v>
      </c>
      <c r="D1310">
        <v>1</v>
      </c>
      <c r="E1310">
        <v>1</v>
      </c>
      <c r="F1310">
        <v>273.92</v>
      </c>
      <c r="G1310" t="s">
        <v>19</v>
      </c>
      <c r="H1310" t="s">
        <v>17</v>
      </c>
      <c r="J1310">
        <v>10</v>
      </c>
      <c r="K1310" t="b">
        <v>0</v>
      </c>
      <c r="L1310">
        <v>64</v>
      </c>
      <c r="M1310" t="b">
        <v>1</v>
      </c>
    </row>
    <row r="1311" spans="1:13" x14ac:dyDescent="0.2">
      <c r="A1311" t="s">
        <v>34</v>
      </c>
      <c r="B1311" t="s">
        <v>22</v>
      </c>
      <c r="C1311" t="s">
        <v>16</v>
      </c>
      <c r="D1311">
        <v>1</v>
      </c>
      <c r="E1311">
        <v>1</v>
      </c>
      <c r="F1311">
        <v>278.52800000000002</v>
      </c>
      <c r="G1311" t="s">
        <v>19</v>
      </c>
      <c r="H1311" t="s">
        <v>17</v>
      </c>
      <c r="J1311">
        <v>10</v>
      </c>
      <c r="K1311" t="b">
        <v>0</v>
      </c>
      <c r="L1311">
        <v>64</v>
      </c>
      <c r="M1311" t="b">
        <v>1</v>
      </c>
    </row>
    <row r="1312" spans="1:13" x14ac:dyDescent="0.2">
      <c r="A1312" t="s">
        <v>34</v>
      </c>
      <c r="B1312" t="s">
        <v>23</v>
      </c>
      <c r="C1312" t="s">
        <v>16</v>
      </c>
      <c r="D1312">
        <v>1</v>
      </c>
      <c r="E1312">
        <v>1</v>
      </c>
      <c r="F1312">
        <v>290.81599999999997</v>
      </c>
      <c r="G1312" t="s">
        <v>19</v>
      </c>
      <c r="H1312" t="s">
        <v>17</v>
      </c>
      <c r="J1312">
        <v>10</v>
      </c>
      <c r="K1312" t="b">
        <v>0</v>
      </c>
      <c r="L1312">
        <v>64</v>
      </c>
      <c r="M1312" t="b">
        <v>1</v>
      </c>
    </row>
    <row r="1313" spans="1:13" x14ac:dyDescent="0.2">
      <c r="A1313" t="s">
        <v>34</v>
      </c>
      <c r="B1313" t="s">
        <v>24</v>
      </c>
      <c r="C1313" t="s">
        <v>16</v>
      </c>
      <c r="D1313">
        <v>1</v>
      </c>
      <c r="E1313">
        <v>1</v>
      </c>
      <c r="F1313">
        <v>1271.808</v>
      </c>
      <c r="G1313" t="s">
        <v>19</v>
      </c>
      <c r="H1313" t="s">
        <v>17</v>
      </c>
      <c r="J1313">
        <v>10</v>
      </c>
      <c r="K1313" t="b">
        <v>0</v>
      </c>
      <c r="L1313">
        <v>64</v>
      </c>
      <c r="M1313" t="b">
        <v>1</v>
      </c>
    </row>
    <row r="1314" spans="1:13" x14ac:dyDescent="0.2">
      <c r="A1314" t="s">
        <v>34</v>
      </c>
      <c r="B1314" t="s">
        <v>25</v>
      </c>
      <c r="C1314" t="s">
        <v>16</v>
      </c>
      <c r="D1314">
        <v>1</v>
      </c>
      <c r="E1314">
        <v>1</v>
      </c>
      <c r="F1314">
        <v>2297.6249859999998</v>
      </c>
      <c r="G1314" t="s">
        <v>19</v>
      </c>
      <c r="H1314" t="s">
        <v>17</v>
      </c>
      <c r="J1314">
        <v>10</v>
      </c>
      <c r="K1314" t="b">
        <v>0</v>
      </c>
      <c r="L1314">
        <v>64</v>
      </c>
      <c r="M1314" t="b">
        <v>1</v>
      </c>
    </row>
    <row r="1315" spans="1:13" x14ac:dyDescent="0.2">
      <c r="A1315" t="s">
        <v>34</v>
      </c>
      <c r="B1315" t="s">
        <v>26</v>
      </c>
      <c r="C1315" t="s">
        <v>16</v>
      </c>
      <c r="D1315">
        <v>1</v>
      </c>
      <c r="E1315">
        <v>1</v>
      </c>
      <c r="F1315">
        <v>9289.7279999999992</v>
      </c>
      <c r="G1315" t="s">
        <v>19</v>
      </c>
      <c r="H1315" t="s">
        <v>17</v>
      </c>
      <c r="J1315">
        <v>10</v>
      </c>
      <c r="K1315" t="b">
        <v>0</v>
      </c>
      <c r="L1315">
        <v>64</v>
      </c>
      <c r="M1315" t="b">
        <v>1</v>
      </c>
    </row>
    <row r="1316" spans="1:13" x14ac:dyDescent="0.2">
      <c r="A1316" t="s">
        <v>34</v>
      </c>
      <c r="B1316" t="s">
        <v>15</v>
      </c>
      <c r="C1316" t="s">
        <v>16</v>
      </c>
      <c r="D1316">
        <v>1</v>
      </c>
      <c r="E1316">
        <v>1448338</v>
      </c>
      <c r="F1316">
        <v>275.33388500000001</v>
      </c>
      <c r="G1316">
        <v>0.27925100000000003</v>
      </c>
      <c r="H1316" t="s">
        <v>17</v>
      </c>
      <c r="J1316">
        <v>10</v>
      </c>
      <c r="K1316" t="b">
        <v>1</v>
      </c>
      <c r="L1316">
        <v>64</v>
      </c>
      <c r="M1316" t="b">
        <v>0</v>
      </c>
    </row>
    <row r="1317" spans="1:13" x14ac:dyDescent="0.2">
      <c r="A1317" t="s">
        <v>34</v>
      </c>
      <c r="B1317" t="s">
        <v>18</v>
      </c>
      <c r="C1317" t="s">
        <v>16</v>
      </c>
      <c r="D1317">
        <v>1</v>
      </c>
      <c r="E1317">
        <v>1</v>
      </c>
      <c r="F1317">
        <v>143.61600000000001</v>
      </c>
      <c r="G1317" t="s">
        <v>19</v>
      </c>
      <c r="H1317" t="s">
        <v>17</v>
      </c>
      <c r="J1317">
        <v>10</v>
      </c>
      <c r="K1317" t="b">
        <v>1</v>
      </c>
      <c r="L1317">
        <v>64</v>
      </c>
      <c r="M1317" t="b">
        <v>0</v>
      </c>
    </row>
    <row r="1318" spans="1:13" x14ac:dyDescent="0.2">
      <c r="A1318" t="s">
        <v>34</v>
      </c>
      <c r="B1318" t="s">
        <v>20</v>
      </c>
      <c r="C1318" t="s">
        <v>16</v>
      </c>
      <c r="D1318">
        <v>1</v>
      </c>
      <c r="E1318">
        <v>1</v>
      </c>
      <c r="F1318">
        <v>271.87200000000001</v>
      </c>
      <c r="G1318" t="s">
        <v>19</v>
      </c>
      <c r="H1318" t="s">
        <v>17</v>
      </c>
      <c r="J1318">
        <v>10</v>
      </c>
      <c r="K1318" t="b">
        <v>1</v>
      </c>
      <c r="L1318">
        <v>64</v>
      </c>
      <c r="M1318" t="b">
        <v>0</v>
      </c>
    </row>
    <row r="1319" spans="1:13" x14ac:dyDescent="0.2">
      <c r="A1319" t="s">
        <v>34</v>
      </c>
      <c r="B1319" t="s">
        <v>21</v>
      </c>
      <c r="C1319" t="s">
        <v>16</v>
      </c>
      <c r="D1319">
        <v>1</v>
      </c>
      <c r="E1319">
        <v>1</v>
      </c>
      <c r="F1319">
        <v>281.60000000000002</v>
      </c>
      <c r="G1319" t="s">
        <v>19</v>
      </c>
      <c r="H1319" t="s">
        <v>17</v>
      </c>
      <c r="J1319">
        <v>10</v>
      </c>
      <c r="K1319" t="b">
        <v>1</v>
      </c>
      <c r="L1319">
        <v>64</v>
      </c>
      <c r="M1319" t="b">
        <v>0</v>
      </c>
    </row>
    <row r="1320" spans="1:13" x14ac:dyDescent="0.2">
      <c r="A1320" t="s">
        <v>34</v>
      </c>
      <c r="B1320" t="s">
        <v>22</v>
      </c>
      <c r="C1320" t="s">
        <v>16</v>
      </c>
      <c r="D1320">
        <v>1</v>
      </c>
      <c r="E1320">
        <v>1</v>
      </c>
      <c r="F1320">
        <v>285.18400000000003</v>
      </c>
      <c r="G1320" t="s">
        <v>19</v>
      </c>
      <c r="H1320" t="s">
        <v>17</v>
      </c>
      <c r="J1320">
        <v>10</v>
      </c>
      <c r="K1320" t="b">
        <v>1</v>
      </c>
      <c r="L1320">
        <v>64</v>
      </c>
      <c r="M1320" t="b">
        <v>0</v>
      </c>
    </row>
    <row r="1321" spans="1:13" x14ac:dyDescent="0.2">
      <c r="A1321" t="s">
        <v>34</v>
      </c>
      <c r="B1321" t="s">
        <v>23</v>
      </c>
      <c r="C1321" t="s">
        <v>16</v>
      </c>
      <c r="D1321">
        <v>1</v>
      </c>
      <c r="E1321">
        <v>1</v>
      </c>
      <c r="F1321">
        <v>295.93599999999998</v>
      </c>
      <c r="G1321" t="s">
        <v>19</v>
      </c>
      <c r="H1321" t="s">
        <v>17</v>
      </c>
      <c r="J1321">
        <v>10</v>
      </c>
      <c r="K1321" t="b">
        <v>1</v>
      </c>
      <c r="L1321">
        <v>64</v>
      </c>
      <c r="M1321" t="b">
        <v>0</v>
      </c>
    </row>
    <row r="1322" spans="1:13" x14ac:dyDescent="0.2">
      <c r="A1322" t="s">
        <v>34</v>
      </c>
      <c r="B1322" t="s">
        <v>24</v>
      </c>
      <c r="C1322" t="s">
        <v>16</v>
      </c>
      <c r="D1322">
        <v>1</v>
      </c>
      <c r="E1322">
        <v>1</v>
      </c>
      <c r="F1322">
        <v>1525.76</v>
      </c>
      <c r="G1322" t="s">
        <v>19</v>
      </c>
      <c r="H1322" t="s">
        <v>17</v>
      </c>
      <c r="J1322">
        <v>10</v>
      </c>
      <c r="K1322" t="b">
        <v>1</v>
      </c>
      <c r="L1322">
        <v>64</v>
      </c>
      <c r="M1322" t="b">
        <v>0</v>
      </c>
    </row>
    <row r="1323" spans="1:13" x14ac:dyDescent="0.2">
      <c r="A1323" t="s">
        <v>34</v>
      </c>
      <c r="B1323" t="s">
        <v>25</v>
      </c>
      <c r="C1323" t="s">
        <v>16</v>
      </c>
      <c r="D1323">
        <v>1</v>
      </c>
      <c r="E1323">
        <v>1</v>
      </c>
      <c r="F1323">
        <v>4810.0646909999996</v>
      </c>
      <c r="G1323" t="s">
        <v>19</v>
      </c>
      <c r="H1323" t="s">
        <v>17</v>
      </c>
      <c r="J1323">
        <v>10</v>
      </c>
      <c r="K1323" t="b">
        <v>1</v>
      </c>
      <c r="L1323">
        <v>64</v>
      </c>
      <c r="M1323" t="b">
        <v>0</v>
      </c>
    </row>
    <row r="1324" spans="1:13" x14ac:dyDescent="0.2">
      <c r="A1324" t="s">
        <v>34</v>
      </c>
      <c r="B1324" t="s">
        <v>26</v>
      </c>
      <c r="C1324" t="s">
        <v>16</v>
      </c>
      <c r="D1324">
        <v>1</v>
      </c>
      <c r="E1324">
        <v>1</v>
      </c>
      <c r="F1324">
        <v>18677.759999999998</v>
      </c>
      <c r="G1324" t="s">
        <v>19</v>
      </c>
      <c r="H1324" t="s">
        <v>17</v>
      </c>
      <c r="J1324">
        <v>10</v>
      </c>
      <c r="K1324" t="b">
        <v>1</v>
      </c>
      <c r="L1324">
        <v>64</v>
      </c>
      <c r="M1324" t="b">
        <v>0</v>
      </c>
    </row>
    <row r="1325" spans="1:13" x14ac:dyDescent="0.2">
      <c r="A1325" t="s">
        <v>34</v>
      </c>
      <c r="B1325" t="s">
        <v>15</v>
      </c>
      <c r="C1325" t="s">
        <v>16</v>
      </c>
      <c r="D1325">
        <v>1</v>
      </c>
      <c r="E1325">
        <v>1439551</v>
      </c>
      <c r="F1325">
        <v>277.01576499999999</v>
      </c>
      <c r="G1325">
        <v>0.26910200000000001</v>
      </c>
      <c r="H1325" t="s">
        <v>17</v>
      </c>
      <c r="J1325">
        <v>10</v>
      </c>
      <c r="K1325" t="b">
        <v>1</v>
      </c>
      <c r="L1325">
        <v>64</v>
      </c>
      <c r="M1325" t="b">
        <v>1</v>
      </c>
    </row>
    <row r="1326" spans="1:13" x14ac:dyDescent="0.2">
      <c r="A1326" t="s">
        <v>34</v>
      </c>
      <c r="B1326" t="s">
        <v>18</v>
      </c>
      <c r="C1326" t="s">
        <v>16</v>
      </c>
      <c r="D1326">
        <v>1</v>
      </c>
      <c r="E1326">
        <v>1</v>
      </c>
      <c r="F1326">
        <v>148.47999999999999</v>
      </c>
      <c r="G1326" t="s">
        <v>19</v>
      </c>
      <c r="H1326" t="s">
        <v>17</v>
      </c>
      <c r="J1326">
        <v>10</v>
      </c>
      <c r="K1326" t="b">
        <v>1</v>
      </c>
      <c r="L1326">
        <v>64</v>
      </c>
      <c r="M1326" t="b">
        <v>1</v>
      </c>
    </row>
    <row r="1327" spans="1:13" x14ac:dyDescent="0.2">
      <c r="A1327" t="s">
        <v>34</v>
      </c>
      <c r="B1327" t="s">
        <v>20</v>
      </c>
      <c r="C1327" t="s">
        <v>16</v>
      </c>
      <c r="D1327">
        <v>1</v>
      </c>
      <c r="E1327">
        <v>1</v>
      </c>
      <c r="F1327">
        <v>273.40800000000002</v>
      </c>
      <c r="G1327" t="s">
        <v>19</v>
      </c>
      <c r="H1327" t="s">
        <v>17</v>
      </c>
      <c r="J1327">
        <v>10</v>
      </c>
      <c r="K1327" t="b">
        <v>1</v>
      </c>
      <c r="L1327">
        <v>64</v>
      </c>
      <c r="M1327" t="b">
        <v>1</v>
      </c>
    </row>
    <row r="1328" spans="1:13" x14ac:dyDescent="0.2">
      <c r="A1328" t="s">
        <v>34</v>
      </c>
      <c r="B1328" t="s">
        <v>21</v>
      </c>
      <c r="C1328" t="s">
        <v>16</v>
      </c>
      <c r="D1328">
        <v>1</v>
      </c>
      <c r="E1328">
        <v>1</v>
      </c>
      <c r="F1328">
        <v>283.13600000000002</v>
      </c>
      <c r="G1328" t="s">
        <v>19</v>
      </c>
      <c r="H1328" t="s">
        <v>17</v>
      </c>
      <c r="J1328">
        <v>10</v>
      </c>
      <c r="K1328" t="b">
        <v>1</v>
      </c>
      <c r="L1328">
        <v>64</v>
      </c>
      <c r="M1328" t="b">
        <v>1</v>
      </c>
    </row>
    <row r="1329" spans="1:13" x14ac:dyDescent="0.2">
      <c r="A1329" t="s">
        <v>34</v>
      </c>
      <c r="B1329" t="s">
        <v>22</v>
      </c>
      <c r="C1329" t="s">
        <v>16</v>
      </c>
      <c r="D1329">
        <v>1</v>
      </c>
      <c r="E1329">
        <v>1</v>
      </c>
      <c r="F1329">
        <v>287.23200000000003</v>
      </c>
      <c r="G1329" t="s">
        <v>19</v>
      </c>
      <c r="H1329" t="s">
        <v>17</v>
      </c>
      <c r="J1329">
        <v>10</v>
      </c>
      <c r="K1329" t="b">
        <v>1</v>
      </c>
      <c r="L1329">
        <v>64</v>
      </c>
      <c r="M1329" t="b">
        <v>1</v>
      </c>
    </row>
    <row r="1330" spans="1:13" x14ac:dyDescent="0.2">
      <c r="A1330" t="s">
        <v>34</v>
      </c>
      <c r="B1330" t="s">
        <v>23</v>
      </c>
      <c r="C1330" t="s">
        <v>16</v>
      </c>
      <c r="D1330">
        <v>1</v>
      </c>
      <c r="E1330">
        <v>1</v>
      </c>
      <c r="F1330">
        <v>297.98399999999998</v>
      </c>
      <c r="G1330" t="s">
        <v>19</v>
      </c>
      <c r="H1330" t="s">
        <v>17</v>
      </c>
      <c r="J1330">
        <v>10</v>
      </c>
      <c r="K1330" t="b">
        <v>1</v>
      </c>
      <c r="L1330">
        <v>64</v>
      </c>
      <c r="M1330" t="b">
        <v>1</v>
      </c>
    </row>
    <row r="1331" spans="1:13" x14ac:dyDescent="0.2">
      <c r="A1331" t="s">
        <v>34</v>
      </c>
      <c r="B1331" t="s">
        <v>24</v>
      </c>
      <c r="C1331" t="s">
        <v>16</v>
      </c>
      <c r="D1331">
        <v>1</v>
      </c>
      <c r="E1331">
        <v>1</v>
      </c>
      <c r="F1331">
        <v>1529.856</v>
      </c>
      <c r="G1331" t="s">
        <v>19</v>
      </c>
      <c r="H1331" t="s">
        <v>17</v>
      </c>
      <c r="J1331">
        <v>10</v>
      </c>
      <c r="K1331" t="b">
        <v>1</v>
      </c>
      <c r="L1331">
        <v>64</v>
      </c>
      <c r="M1331" t="b">
        <v>1</v>
      </c>
    </row>
    <row r="1332" spans="1:13" x14ac:dyDescent="0.2">
      <c r="A1332" t="s">
        <v>34</v>
      </c>
      <c r="B1332" t="s">
        <v>25</v>
      </c>
      <c r="C1332" t="s">
        <v>16</v>
      </c>
      <c r="D1332">
        <v>1</v>
      </c>
      <c r="E1332">
        <v>1</v>
      </c>
      <c r="F1332">
        <v>4728.2520059999997</v>
      </c>
      <c r="G1332" t="s">
        <v>19</v>
      </c>
      <c r="H1332" t="s">
        <v>17</v>
      </c>
      <c r="J1332">
        <v>10</v>
      </c>
      <c r="K1332" t="b">
        <v>1</v>
      </c>
      <c r="L1332">
        <v>64</v>
      </c>
      <c r="M1332" t="b">
        <v>1</v>
      </c>
    </row>
    <row r="1333" spans="1:13" x14ac:dyDescent="0.2">
      <c r="A1333" t="s">
        <v>34</v>
      </c>
      <c r="B1333" t="s">
        <v>26</v>
      </c>
      <c r="C1333" t="s">
        <v>16</v>
      </c>
      <c r="D1333">
        <v>1</v>
      </c>
      <c r="E1333">
        <v>1</v>
      </c>
      <c r="F1333">
        <v>14073.856</v>
      </c>
      <c r="G1333" t="s">
        <v>19</v>
      </c>
      <c r="H1333" t="s">
        <v>17</v>
      </c>
      <c r="J1333">
        <v>10</v>
      </c>
      <c r="K1333" t="b">
        <v>1</v>
      </c>
      <c r="L1333">
        <v>64</v>
      </c>
      <c r="M1333" t="b">
        <v>1</v>
      </c>
    </row>
    <row r="1334" spans="1:13" x14ac:dyDescent="0.2">
      <c r="A1334" t="s">
        <v>34</v>
      </c>
      <c r="B1334" t="s">
        <v>15</v>
      </c>
      <c r="C1334" t="s">
        <v>16</v>
      </c>
      <c r="D1334">
        <v>1</v>
      </c>
      <c r="E1334">
        <v>717038</v>
      </c>
      <c r="F1334">
        <v>556.899991</v>
      </c>
      <c r="G1334">
        <v>0.372089</v>
      </c>
      <c r="H1334" t="s">
        <v>17</v>
      </c>
      <c r="J1334">
        <v>1000</v>
      </c>
      <c r="K1334" t="b">
        <v>0</v>
      </c>
      <c r="L1334">
        <v>64</v>
      </c>
      <c r="M1334" t="b">
        <v>0</v>
      </c>
    </row>
    <row r="1335" spans="1:13" x14ac:dyDescent="0.2">
      <c r="A1335" t="s">
        <v>34</v>
      </c>
      <c r="B1335" t="s">
        <v>18</v>
      </c>
      <c r="C1335" t="s">
        <v>16</v>
      </c>
      <c r="D1335">
        <v>1</v>
      </c>
      <c r="E1335">
        <v>1</v>
      </c>
      <c r="F1335">
        <v>519.67999999999995</v>
      </c>
      <c r="G1335" t="s">
        <v>19</v>
      </c>
      <c r="H1335" t="s">
        <v>17</v>
      </c>
      <c r="J1335">
        <v>1000</v>
      </c>
      <c r="K1335" t="b">
        <v>0</v>
      </c>
      <c r="L1335">
        <v>64</v>
      </c>
      <c r="M1335" t="b">
        <v>0</v>
      </c>
    </row>
    <row r="1336" spans="1:13" x14ac:dyDescent="0.2">
      <c r="A1336" t="s">
        <v>34</v>
      </c>
      <c r="B1336" t="s">
        <v>20</v>
      </c>
      <c r="C1336" t="s">
        <v>16</v>
      </c>
      <c r="D1336">
        <v>1</v>
      </c>
      <c r="E1336">
        <v>1</v>
      </c>
      <c r="F1336">
        <v>549.88800000000003</v>
      </c>
      <c r="G1336" t="s">
        <v>19</v>
      </c>
      <c r="H1336" t="s">
        <v>17</v>
      </c>
      <c r="J1336">
        <v>1000</v>
      </c>
      <c r="K1336" t="b">
        <v>0</v>
      </c>
      <c r="L1336">
        <v>64</v>
      </c>
      <c r="M1336" t="b">
        <v>0</v>
      </c>
    </row>
    <row r="1337" spans="1:13" x14ac:dyDescent="0.2">
      <c r="A1337" t="s">
        <v>34</v>
      </c>
      <c r="B1337" t="s">
        <v>21</v>
      </c>
      <c r="C1337" t="s">
        <v>16</v>
      </c>
      <c r="D1337">
        <v>1</v>
      </c>
      <c r="E1337">
        <v>1</v>
      </c>
      <c r="F1337">
        <v>563.20000000000005</v>
      </c>
      <c r="G1337" t="s">
        <v>19</v>
      </c>
      <c r="H1337" t="s">
        <v>17</v>
      </c>
      <c r="J1337">
        <v>1000</v>
      </c>
      <c r="K1337" t="b">
        <v>0</v>
      </c>
      <c r="L1337">
        <v>64</v>
      </c>
      <c r="M1337" t="b">
        <v>0</v>
      </c>
    </row>
    <row r="1338" spans="1:13" x14ac:dyDescent="0.2">
      <c r="A1338" t="s">
        <v>34</v>
      </c>
      <c r="B1338" t="s">
        <v>22</v>
      </c>
      <c r="C1338" t="s">
        <v>16</v>
      </c>
      <c r="D1338">
        <v>1</v>
      </c>
      <c r="E1338">
        <v>1</v>
      </c>
      <c r="F1338">
        <v>567.29600000000005</v>
      </c>
      <c r="G1338" t="s">
        <v>19</v>
      </c>
      <c r="H1338" t="s">
        <v>17</v>
      </c>
      <c r="J1338">
        <v>1000</v>
      </c>
      <c r="K1338" t="b">
        <v>0</v>
      </c>
      <c r="L1338">
        <v>64</v>
      </c>
      <c r="M1338" t="b">
        <v>0</v>
      </c>
    </row>
    <row r="1339" spans="1:13" x14ac:dyDescent="0.2">
      <c r="A1339" t="s">
        <v>34</v>
      </c>
      <c r="B1339" t="s">
        <v>23</v>
      </c>
      <c r="C1339" t="s">
        <v>16</v>
      </c>
      <c r="D1339">
        <v>1</v>
      </c>
      <c r="E1339">
        <v>1</v>
      </c>
      <c r="F1339">
        <v>580.60799999999995</v>
      </c>
      <c r="G1339" t="s">
        <v>19</v>
      </c>
      <c r="H1339" t="s">
        <v>17</v>
      </c>
      <c r="J1339">
        <v>1000</v>
      </c>
      <c r="K1339" t="b">
        <v>0</v>
      </c>
      <c r="L1339">
        <v>64</v>
      </c>
      <c r="M1339" t="b">
        <v>0</v>
      </c>
    </row>
    <row r="1340" spans="1:13" x14ac:dyDescent="0.2">
      <c r="A1340" t="s">
        <v>34</v>
      </c>
      <c r="B1340" t="s">
        <v>24</v>
      </c>
      <c r="C1340" t="s">
        <v>16</v>
      </c>
      <c r="D1340">
        <v>1</v>
      </c>
      <c r="E1340">
        <v>1</v>
      </c>
      <c r="F1340">
        <v>1720.32</v>
      </c>
      <c r="G1340" t="s">
        <v>19</v>
      </c>
      <c r="H1340" t="s">
        <v>17</v>
      </c>
      <c r="J1340">
        <v>1000</v>
      </c>
      <c r="K1340" t="b">
        <v>0</v>
      </c>
      <c r="L1340">
        <v>64</v>
      </c>
      <c r="M1340" t="b">
        <v>0</v>
      </c>
    </row>
    <row r="1341" spans="1:13" x14ac:dyDescent="0.2">
      <c r="A1341" t="s">
        <v>34</v>
      </c>
      <c r="B1341" t="s">
        <v>25</v>
      </c>
      <c r="C1341" t="s">
        <v>16</v>
      </c>
      <c r="D1341">
        <v>1</v>
      </c>
      <c r="E1341">
        <v>1</v>
      </c>
      <c r="F1341">
        <v>3768.32</v>
      </c>
      <c r="G1341" t="s">
        <v>19</v>
      </c>
      <c r="H1341" t="s">
        <v>17</v>
      </c>
      <c r="J1341">
        <v>1000</v>
      </c>
      <c r="K1341" t="b">
        <v>0</v>
      </c>
      <c r="L1341">
        <v>64</v>
      </c>
      <c r="M1341" t="b">
        <v>0</v>
      </c>
    </row>
    <row r="1342" spans="1:13" x14ac:dyDescent="0.2">
      <c r="A1342" t="s">
        <v>34</v>
      </c>
      <c r="B1342" t="s">
        <v>26</v>
      </c>
      <c r="C1342" t="s">
        <v>16</v>
      </c>
      <c r="D1342">
        <v>1</v>
      </c>
      <c r="E1342">
        <v>1</v>
      </c>
      <c r="F1342">
        <v>11616.255999999999</v>
      </c>
      <c r="G1342" t="s">
        <v>19</v>
      </c>
      <c r="H1342" t="s">
        <v>17</v>
      </c>
      <c r="J1342">
        <v>1000</v>
      </c>
      <c r="K1342" t="b">
        <v>0</v>
      </c>
      <c r="L1342">
        <v>64</v>
      </c>
      <c r="M1342" t="b">
        <v>0</v>
      </c>
    </row>
    <row r="1343" spans="1:13" x14ac:dyDescent="0.2">
      <c r="A1343" t="s">
        <v>34</v>
      </c>
      <c r="B1343" t="s">
        <v>15</v>
      </c>
      <c r="C1343" t="s">
        <v>16</v>
      </c>
      <c r="D1343">
        <v>1</v>
      </c>
      <c r="E1343">
        <v>545284</v>
      </c>
      <c r="F1343">
        <v>732.69925999999998</v>
      </c>
      <c r="G1343">
        <v>0.45584000000000002</v>
      </c>
      <c r="H1343" t="s">
        <v>17</v>
      </c>
      <c r="J1343">
        <v>1000</v>
      </c>
      <c r="K1343" t="b">
        <v>0</v>
      </c>
      <c r="L1343">
        <v>64</v>
      </c>
      <c r="M1343" t="b">
        <v>1</v>
      </c>
    </row>
    <row r="1344" spans="1:13" x14ac:dyDescent="0.2">
      <c r="A1344" t="s">
        <v>34</v>
      </c>
      <c r="B1344" t="s">
        <v>18</v>
      </c>
      <c r="C1344" t="s">
        <v>16</v>
      </c>
      <c r="D1344">
        <v>1</v>
      </c>
      <c r="E1344">
        <v>1</v>
      </c>
      <c r="F1344">
        <v>701.44</v>
      </c>
      <c r="G1344" t="s">
        <v>19</v>
      </c>
      <c r="H1344" t="s">
        <v>17</v>
      </c>
      <c r="J1344">
        <v>1000</v>
      </c>
      <c r="K1344" t="b">
        <v>0</v>
      </c>
      <c r="L1344">
        <v>64</v>
      </c>
      <c r="M1344" t="b">
        <v>1</v>
      </c>
    </row>
    <row r="1345" spans="1:13" x14ac:dyDescent="0.2">
      <c r="A1345" t="s">
        <v>34</v>
      </c>
      <c r="B1345" t="s">
        <v>20</v>
      </c>
      <c r="C1345" t="s">
        <v>16</v>
      </c>
      <c r="D1345">
        <v>1</v>
      </c>
      <c r="E1345">
        <v>1</v>
      </c>
      <c r="F1345">
        <v>723.96799999999996</v>
      </c>
      <c r="G1345" t="s">
        <v>19</v>
      </c>
      <c r="H1345" t="s">
        <v>17</v>
      </c>
      <c r="J1345">
        <v>1000</v>
      </c>
      <c r="K1345" t="b">
        <v>0</v>
      </c>
      <c r="L1345">
        <v>64</v>
      </c>
      <c r="M1345" t="b">
        <v>1</v>
      </c>
    </row>
    <row r="1346" spans="1:13" x14ac:dyDescent="0.2">
      <c r="A1346" t="s">
        <v>34</v>
      </c>
      <c r="B1346" t="s">
        <v>21</v>
      </c>
      <c r="C1346" t="s">
        <v>16</v>
      </c>
      <c r="D1346">
        <v>1</v>
      </c>
      <c r="E1346">
        <v>1</v>
      </c>
      <c r="F1346">
        <v>736.25599999999997</v>
      </c>
      <c r="G1346" t="s">
        <v>19</v>
      </c>
      <c r="H1346" t="s">
        <v>17</v>
      </c>
      <c r="J1346">
        <v>1000</v>
      </c>
      <c r="K1346" t="b">
        <v>0</v>
      </c>
      <c r="L1346">
        <v>64</v>
      </c>
      <c r="M1346" t="b">
        <v>1</v>
      </c>
    </row>
    <row r="1347" spans="1:13" x14ac:dyDescent="0.2">
      <c r="A1347" t="s">
        <v>34</v>
      </c>
      <c r="B1347" t="s">
        <v>22</v>
      </c>
      <c r="C1347" t="s">
        <v>16</v>
      </c>
      <c r="D1347">
        <v>1</v>
      </c>
      <c r="E1347">
        <v>1</v>
      </c>
      <c r="F1347">
        <v>741.37599999999998</v>
      </c>
      <c r="G1347" t="s">
        <v>19</v>
      </c>
      <c r="H1347" t="s">
        <v>17</v>
      </c>
      <c r="J1347">
        <v>1000</v>
      </c>
      <c r="K1347" t="b">
        <v>0</v>
      </c>
      <c r="L1347">
        <v>64</v>
      </c>
      <c r="M1347" t="b">
        <v>1</v>
      </c>
    </row>
    <row r="1348" spans="1:13" x14ac:dyDescent="0.2">
      <c r="A1348" t="s">
        <v>34</v>
      </c>
      <c r="B1348" t="s">
        <v>23</v>
      </c>
      <c r="C1348" t="s">
        <v>16</v>
      </c>
      <c r="D1348">
        <v>1</v>
      </c>
      <c r="E1348">
        <v>1</v>
      </c>
      <c r="F1348">
        <v>768</v>
      </c>
      <c r="G1348" t="s">
        <v>19</v>
      </c>
      <c r="H1348" t="s">
        <v>17</v>
      </c>
      <c r="J1348">
        <v>1000</v>
      </c>
      <c r="K1348" t="b">
        <v>0</v>
      </c>
      <c r="L1348">
        <v>64</v>
      </c>
      <c r="M1348" t="b">
        <v>1</v>
      </c>
    </row>
    <row r="1349" spans="1:13" x14ac:dyDescent="0.2">
      <c r="A1349" t="s">
        <v>34</v>
      </c>
      <c r="B1349" t="s">
        <v>24</v>
      </c>
      <c r="C1349" t="s">
        <v>16</v>
      </c>
      <c r="D1349">
        <v>1</v>
      </c>
      <c r="E1349">
        <v>1</v>
      </c>
      <c r="F1349">
        <v>1820.672</v>
      </c>
      <c r="G1349" t="s">
        <v>19</v>
      </c>
      <c r="H1349" t="s">
        <v>17</v>
      </c>
      <c r="J1349">
        <v>1000</v>
      </c>
      <c r="K1349" t="b">
        <v>0</v>
      </c>
      <c r="L1349">
        <v>64</v>
      </c>
      <c r="M1349" t="b">
        <v>1</v>
      </c>
    </row>
    <row r="1350" spans="1:13" x14ac:dyDescent="0.2">
      <c r="A1350" t="s">
        <v>34</v>
      </c>
      <c r="B1350" t="s">
        <v>25</v>
      </c>
      <c r="C1350" t="s">
        <v>16</v>
      </c>
      <c r="D1350">
        <v>1</v>
      </c>
      <c r="E1350">
        <v>1</v>
      </c>
      <c r="F1350">
        <v>4414.5541119999998</v>
      </c>
      <c r="G1350" t="s">
        <v>19</v>
      </c>
      <c r="H1350" t="s">
        <v>17</v>
      </c>
      <c r="J1350">
        <v>1000</v>
      </c>
      <c r="K1350" t="b">
        <v>0</v>
      </c>
      <c r="L1350">
        <v>64</v>
      </c>
      <c r="M1350" t="b">
        <v>1</v>
      </c>
    </row>
    <row r="1351" spans="1:13" x14ac:dyDescent="0.2">
      <c r="A1351" t="s">
        <v>34</v>
      </c>
      <c r="B1351" t="s">
        <v>26</v>
      </c>
      <c r="C1351" t="s">
        <v>16</v>
      </c>
      <c r="D1351">
        <v>1</v>
      </c>
      <c r="E1351">
        <v>1</v>
      </c>
      <c r="F1351">
        <v>9830.4</v>
      </c>
      <c r="G1351" t="s">
        <v>19</v>
      </c>
      <c r="H1351" t="s">
        <v>17</v>
      </c>
      <c r="J1351">
        <v>1000</v>
      </c>
      <c r="K1351" t="b">
        <v>0</v>
      </c>
      <c r="L1351">
        <v>64</v>
      </c>
      <c r="M1351" t="b">
        <v>1</v>
      </c>
    </row>
    <row r="1352" spans="1:13" x14ac:dyDescent="0.2">
      <c r="A1352" t="s">
        <v>34</v>
      </c>
      <c r="B1352" t="s">
        <v>15</v>
      </c>
      <c r="C1352" t="s">
        <v>16</v>
      </c>
      <c r="D1352">
        <v>1</v>
      </c>
      <c r="E1352">
        <v>751662</v>
      </c>
      <c r="F1352">
        <v>531.26556300000004</v>
      </c>
      <c r="G1352">
        <v>0.45013599999999998</v>
      </c>
      <c r="H1352" t="s">
        <v>17</v>
      </c>
      <c r="J1352">
        <v>1000</v>
      </c>
      <c r="K1352" t="b">
        <v>1</v>
      </c>
      <c r="L1352">
        <v>64</v>
      </c>
      <c r="M1352" t="b">
        <v>0</v>
      </c>
    </row>
    <row r="1353" spans="1:13" x14ac:dyDescent="0.2">
      <c r="A1353" t="s">
        <v>34</v>
      </c>
      <c r="B1353" t="s">
        <v>18</v>
      </c>
      <c r="C1353" t="s">
        <v>16</v>
      </c>
      <c r="D1353">
        <v>1</v>
      </c>
      <c r="E1353">
        <v>1</v>
      </c>
      <c r="F1353">
        <v>401.40800000000002</v>
      </c>
      <c r="G1353" t="s">
        <v>19</v>
      </c>
      <c r="H1353" t="s">
        <v>17</v>
      </c>
      <c r="J1353">
        <v>1000</v>
      </c>
      <c r="K1353" t="b">
        <v>1</v>
      </c>
      <c r="L1353">
        <v>64</v>
      </c>
      <c r="M1353" t="b">
        <v>0</v>
      </c>
    </row>
    <row r="1354" spans="1:13" x14ac:dyDescent="0.2">
      <c r="A1354" t="s">
        <v>34</v>
      </c>
      <c r="B1354" t="s">
        <v>20</v>
      </c>
      <c r="C1354" t="s">
        <v>16</v>
      </c>
      <c r="D1354">
        <v>1</v>
      </c>
      <c r="E1354">
        <v>1</v>
      </c>
      <c r="F1354">
        <v>524.28800000000001</v>
      </c>
      <c r="G1354" t="s">
        <v>19</v>
      </c>
      <c r="H1354" t="s">
        <v>17</v>
      </c>
      <c r="J1354">
        <v>1000</v>
      </c>
      <c r="K1354" t="b">
        <v>1</v>
      </c>
      <c r="L1354">
        <v>64</v>
      </c>
      <c r="M1354" t="b">
        <v>0</v>
      </c>
    </row>
    <row r="1355" spans="1:13" x14ac:dyDescent="0.2">
      <c r="A1355" t="s">
        <v>34</v>
      </c>
      <c r="B1355" t="s">
        <v>21</v>
      </c>
      <c r="C1355" t="s">
        <v>16</v>
      </c>
      <c r="D1355">
        <v>1</v>
      </c>
      <c r="E1355">
        <v>1</v>
      </c>
      <c r="F1355">
        <v>535.55200000000002</v>
      </c>
      <c r="G1355" t="s">
        <v>19</v>
      </c>
      <c r="H1355" t="s">
        <v>17</v>
      </c>
      <c r="J1355">
        <v>1000</v>
      </c>
      <c r="K1355" t="b">
        <v>1</v>
      </c>
      <c r="L1355">
        <v>64</v>
      </c>
      <c r="M1355" t="b">
        <v>0</v>
      </c>
    </row>
    <row r="1356" spans="1:13" x14ac:dyDescent="0.2">
      <c r="A1356" t="s">
        <v>34</v>
      </c>
      <c r="B1356" t="s">
        <v>22</v>
      </c>
      <c r="C1356" t="s">
        <v>16</v>
      </c>
      <c r="D1356">
        <v>1</v>
      </c>
      <c r="E1356">
        <v>1</v>
      </c>
      <c r="F1356">
        <v>540.67200000000003</v>
      </c>
      <c r="G1356" t="s">
        <v>19</v>
      </c>
      <c r="H1356" t="s">
        <v>17</v>
      </c>
      <c r="J1356">
        <v>1000</v>
      </c>
      <c r="K1356" t="b">
        <v>1</v>
      </c>
      <c r="L1356">
        <v>64</v>
      </c>
      <c r="M1356" t="b">
        <v>0</v>
      </c>
    </row>
    <row r="1357" spans="1:13" x14ac:dyDescent="0.2">
      <c r="A1357" t="s">
        <v>34</v>
      </c>
      <c r="B1357" t="s">
        <v>23</v>
      </c>
      <c r="C1357" t="s">
        <v>16</v>
      </c>
      <c r="D1357">
        <v>1</v>
      </c>
      <c r="E1357">
        <v>1</v>
      </c>
      <c r="F1357">
        <v>552.96</v>
      </c>
      <c r="G1357" t="s">
        <v>19</v>
      </c>
      <c r="H1357" t="s">
        <v>17</v>
      </c>
      <c r="J1357">
        <v>1000</v>
      </c>
      <c r="K1357" t="b">
        <v>1</v>
      </c>
      <c r="L1357">
        <v>64</v>
      </c>
      <c r="M1357" t="b">
        <v>0</v>
      </c>
    </row>
    <row r="1358" spans="1:13" x14ac:dyDescent="0.2">
      <c r="A1358" t="s">
        <v>34</v>
      </c>
      <c r="B1358" t="s">
        <v>24</v>
      </c>
      <c r="C1358" t="s">
        <v>16</v>
      </c>
      <c r="D1358">
        <v>1</v>
      </c>
      <c r="E1358">
        <v>1</v>
      </c>
      <c r="F1358">
        <v>1807.0261760000001</v>
      </c>
      <c r="G1358" t="s">
        <v>19</v>
      </c>
      <c r="H1358" t="s">
        <v>17</v>
      </c>
      <c r="J1358">
        <v>1000</v>
      </c>
      <c r="K1358" t="b">
        <v>1</v>
      </c>
      <c r="L1358">
        <v>64</v>
      </c>
      <c r="M1358" t="b">
        <v>0</v>
      </c>
    </row>
    <row r="1359" spans="1:13" x14ac:dyDescent="0.2">
      <c r="A1359" t="s">
        <v>34</v>
      </c>
      <c r="B1359" t="s">
        <v>25</v>
      </c>
      <c r="C1359" t="s">
        <v>16</v>
      </c>
      <c r="D1359">
        <v>1</v>
      </c>
      <c r="E1359">
        <v>1</v>
      </c>
      <c r="F1359">
        <v>5709.8239999999996</v>
      </c>
      <c r="G1359" t="s">
        <v>19</v>
      </c>
      <c r="H1359" t="s">
        <v>17</v>
      </c>
      <c r="J1359">
        <v>1000</v>
      </c>
      <c r="K1359" t="b">
        <v>1</v>
      </c>
      <c r="L1359">
        <v>64</v>
      </c>
      <c r="M1359" t="b">
        <v>0</v>
      </c>
    </row>
    <row r="1360" spans="1:13" x14ac:dyDescent="0.2">
      <c r="A1360" t="s">
        <v>34</v>
      </c>
      <c r="B1360" t="s">
        <v>26</v>
      </c>
      <c r="C1360" t="s">
        <v>16</v>
      </c>
      <c r="D1360">
        <v>1</v>
      </c>
      <c r="E1360">
        <v>1</v>
      </c>
      <c r="F1360">
        <v>13287.424000000001</v>
      </c>
      <c r="G1360" t="s">
        <v>19</v>
      </c>
      <c r="H1360" t="s">
        <v>17</v>
      </c>
      <c r="J1360">
        <v>1000</v>
      </c>
      <c r="K1360" t="b">
        <v>1</v>
      </c>
      <c r="L1360">
        <v>64</v>
      </c>
      <c r="M1360" t="b">
        <v>0</v>
      </c>
    </row>
    <row r="1361" spans="1:13" x14ac:dyDescent="0.2">
      <c r="A1361" t="s">
        <v>34</v>
      </c>
      <c r="B1361" t="s">
        <v>15</v>
      </c>
      <c r="C1361" t="s">
        <v>16</v>
      </c>
      <c r="D1361">
        <v>1</v>
      </c>
      <c r="E1361">
        <v>571614</v>
      </c>
      <c r="F1361">
        <v>698.86505199999999</v>
      </c>
      <c r="G1361">
        <v>0.58283399999999996</v>
      </c>
      <c r="H1361" t="s">
        <v>17</v>
      </c>
      <c r="J1361">
        <v>1000</v>
      </c>
      <c r="K1361" t="b">
        <v>1</v>
      </c>
      <c r="L1361">
        <v>64</v>
      </c>
      <c r="M1361" t="b">
        <v>1</v>
      </c>
    </row>
    <row r="1362" spans="1:13" x14ac:dyDescent="0.2">
      <c r="A1362" t="s">
        <v>34</v>
      </c>
      <c r="B1362" t="s">
        <v>18</v>
      </c>
      <c r="C1362" t="s">
        <v>16</v>
      </c>
      <c r="D1362">
        <v>1</v>
      </c>
      <c r="E1362">
        <v>1</v>
      </c>
      <c r="F1362">
        <v>570.36800000000005</v>
      </c>
      <c r="G1362" t="s">
        <v>19</v>
      </c>
      <c r="H1362" t="s">
        <v>17</v>
      </c>
      <c r="J1362">
        <v>1000</v>
      </c>
      <c r="K1362" t="b">
        <v>1</v>
      </c>
      <c r="L1362">
        <v>64</v>
      </c>
      <c r="M1362" t="b">
        <v>1</v>
      </c>
    </row>
    <row r="1363" spans="1:13" x14ac:dyDescent="0.2">
      <c r="A1363" t="s">
        <v>34</v>
      </c>
      <c r="B1363" t="s">
        <v>20</v>
      </c>
      <c r="C1363" t="s">
        <v>16</v>
      </c>
      <c r="D1363">
        <v>1</v>
      </c>
      <c r="E1363">
        <v>1</v>
      </c>
      <c r="F1363">
        <v>691.2</v>
      </c>
      <c r="G1363" t="s">
        <v>19</v>
      </c>
      <c r="H1363" t="s">
        <v>17</v>
      </c>
      <c r="J1363">
        <v>1000</v>
      </c>
      <c r="K1363" t="b">
        <v>1</v>
      </c>
      <c r="L1363">
        <v>64</v>
      </c>
      <c r="M1363" t="b">
        <v>1</v>
      </c>
    </row>
    <row r="1364" spans="1:13" x14ac:dyDescent="0.2">
      <c r="A1364" t="s">
        <v>34</v>
      </c>
      <c r="B1364" t="s">
        <v>21</v>
      </c>
      <c r="C1364" t="s">
        <v>16</v>
      </c>
      <c r="D1364">
        <v>1</v>
      </c>
      <c r="E1364">
        <v>1</v>
      </c>
      <c r="F1364">
        <v>702.46400000000006</v>
      </c>
      <c r="G1364" t="s">
        <v>19</v>
      </c>
      <c r="H1364" t="s">
        <v>17</v>
      </c>
      <c r="J1364">
        <v>1000</v>
      </c>
      <c r="K1364" t="b">
        <v>1</v>
      </c>
      <c r="L1364">
        <v>64</v>
      </c>
      <c r="M1364" t="b">
        <v>1</v>
      </c>
    </row>
    <row r="1365" spans="1:13" x14ac:dyDescent="0.2">
      <c r="A1365" t="s">
        <v>34</v>
      </c>
      <c r="B1365" t="s">
        <v>22</v>
      </c>
      <c r="C1365" t="s">
        <v>16</v>
      </c>
      <c r="D1365">
        <v>1</v>
      </c>
      <c r="E1365">
        <v>1</v>
      </c>
      <c r="F1365">
        <v>708.60799999999995</v>
      </c>
      <c r="G1365" t="s">
        <v>19</v>
      </c>
      <c r="H1365" t="s">
        <v>17</v>
      </c>
      <c r="J1365">
        <v>1000</v>
      </c>
      <c r="K1365" t="b">
        <v>1</v>
      </c>
      <c r="L1365">
        <v>64</v>
      </c>
      <c r="M1365" t="b">
        <v>1</v>
      </c>
    </row>
    <row r="1366" spans="1:13" x14ac:dyDescent="0.2">
      <c r="A1366" t="s">
        <v>34</v>
      </c>
      <c r="B1366" t="s">
        <v>23</v>
      </c>
      <c r="C1366" t="s">
        <v>16</v>
      </c>
      <c r="D1366">
        <v>1</v>
      </c>
      <c r="E1366">
        <v>1</v>
      </c>
      <c r="F1366">
        <v>724.99199999999996</v>
      </c>
      <c r="G1366" t="s">
        <v>19</v>
      </c>
      <c r="H1366" t="s">
        <v>17</v>
      </c>
      <c r="J1366">
        <v>1000</v>
      </c>
      <c r="K1366" t="b">
        <v>1</v>
      </c>
      <c r="L1366">
        <v>64</v>
      </c>
      <c r="M1366" t="b">
        <v>1</v>
      </c>
    </row>
    <row r="1367" spans="1:13" x14ac:dyDescent="0.2">
      <c r="A1367" t="s">
        <v>34</v>
      </c>
      <c r="B1367" t="s">
        <v>24</v>
      </c>
      <c r="C1367" t="s">
        <v>16</v>
      </c>
      <c r="D1367">
        <v>1</v>
      </c>
      <c r="E1367">
        <v>1</v>
      </c>
      <c r="F1367">
        <v>2188.84096</v>
      </c>
      <c r="G1367" t="s">
        <v>19</v>
      </c>
      <c r="H1367" t="s">
        <v>17</v>
      </c>
      <c r="J1367">
        <v>1000</v>
      </c>
      <c r="K1367" t="b">
        <v>1</v>
      </c>
      <c r="L1367">
        <v>64</v>
      </c>
      <c r="M1367" t="b">
        <v>1</v>
      </c>
    </row>
    <row r="1368" spans="1:13" x14ac:dyDescent="0.2">
      <c r="A1368" t="s">
        <v>34</v>
      </c>
      <c r="B1368" t="s">
        <v>25</v>
      </c>
      <c r="C1368" t="s">
        <v>16</v>
      </c>
      <c r="D1368">
        <v>1</v>
      </c>
      <c r="E1368">
        <v>1</v>
      </c>
      <c r="F1368">
        <v>6003.4129919999996</v>
      </c>
      <c r="G1368" t="s">
        <v>19</v>
      </c>
      <c r="H1368" t="s">
        <v>17</v>
      </c>
      <c r="J1368">
        <v>1000</v>
      </c>
      <c r="K1368" t="b">
        <v>1</v>
      </c>
      <c r="L1368">
        <v>64</v>
      </c>
      <c r="M1368" t="b">
        <v>1</v>
      </c>
    </row>
    <row r="1369" spans="1:13" x14ac:dyDescent="0.2">
      <c r="A1369" t="s">
        <v>34</v>
      </c>
      <c r="B1369" t="s">
        <v>26</v>
      </c>
      <c r="C1369" t="s">
        <v>16</v>
      </c>
      <c r="D1369">
        <v>1</v>
      </c>
      <c r="E1369">
        <v>1</v>
      </c>
      <c r="F1369">
        <v>25427.968000000001</v>
      </c>
      <c r="G1369" t="s">
        <v>19</v>
      </c>
      <c r="H1369" t="s">
        <v>17</v>
      </c>
      <c r="J1369">
        <v>1000</v>
      </c>
      <c r="K1369" t="b">
        <v>1</v>
      </c>
      <c r="L1369">
        <v>64</v>
      </c>
      <c r="M1369" t="b">
        <v>1</v>
      </c>
    </row>
    <row r="1370" spans="1:13" x14ac:dyDescent="0.2">
      <c r="A1370" t="s">
        <v>34</v>
      </c>
      <c r="B1370" t="s">
        <v>15</v>
      </c>
      <c r="C1370" t="s">
        <v>16</v>
      </c>
      <c r="D1370">
        <v>1</v>
      </c>
      <c r="E1370">
        <v>11431</v>
      </c>
      <c r="F1370">
        <v>35623.583141000003</v>
      </c>
      <c r="G1370">
        <v>35.711049000000003</v>
      </c>
      <c r="H1370" t="s">
        <v>17</v>
      </c>
      <c r="J1370">
        <v>100000</v>
      </c>
      <c r="K1370" t="b">
        <v>0</v>
      </c>
      <c r="L1370">
        <v>64</v>
      </c>
      <c r="M1370" t="b">
        <v>0</v>
      </c>
    </row>
    <row r="1371" spans="1:13" x14ac:dyDescent="0.2">
      <c r="A1371" t="s">
        <v>34</v>
      </c>
      <c r="B1371" t="s">
        <v>18</v>
      </c>
      <c r="C1371" t="s">
        <v>16</v>
      </c>
      <c r="D1371">
        <v>1</v>
      </c>
      <c r="E1371">
        <v>1</v>
      </c>
      <c r="F1371">
        <v>34471.936000000002</v>
      </c>
      <c r="G1371" t="s">
        <v>19</v>
      </c>
      <c r="H1371" t="s">
        <v>17</v>
      </c>
      <c r="J1371">
        <v>100000</v>
      </c>
      <c r="K1371" t="b">
        <v>0</v>
      </c>
      <c r="L1371">
        <v>64</v>
      </c>
      <c r="M1371" t="b">
        <v>0</v>
      </c>
    </row>
    <row r="1372" spans="1:13" x14ac:dyDescent="0.2">
      <c r="A1372" t="s">
        <v>34</v>
      </c>
      <c r="B1372" t="s">
        <v>20</v>
      </c>
      <c r="C1372" t="s">
        <v>16</v>
      </c>
      <c r="D1372">
        <v>1</v>
      </c>
      <c r="E1372">
        <v>1</v>
      </c>
      <c r="F1372">
        <v>35258.368000000002</v>
      </c>
      <c r="G1372" t="s">
        <v>19</v>
      </c>
      <c r="H1372" t="s">
        <v>17</v>
      </c>
      <c r="J1372">
        <v>100000</v>
      </c>
      <c r="K1372" t="b">
        <v>0</v>
      </c>
      <c r="L1372">
        <v>64</v>
      </c>
      <c r="M1372" t="b">
        <v>0</v>
      </c>
    </row>
    <row r="1373" spans="1:13" x14ac:dyDescent="0.2">
      <c r="A1373" t="s">
        <v>34</v>
      </c>
      <c r="B1373" t="s">
        <v>21</v>
      </c>
      <c r="C1373" t="s">
        <v>16</v>
      </c>
      <c r="D1373">
        <v>1</v>
      </c>
      <c r="E1373">
        <v>1</v>
      </c>
      <c r="F1373">
        <v>37027.839999999997</v>
      </c>
      <c r="G1373" t="s">
        <v>19</v>
      </c>
      <c r="H1373" t="s">
        <v>17</v>
      </c>
      <c r="J1373">
        <v>100000</v>
      </c>
      <c r="K1373" t="b">
        <v>0</v>
      </c>
      <c r="L1373">
        <v>64</v>
      </c>
      <c r="M1373" t="b">
        <v>0</v>
      </c>
    </row>
    <row r="1374" spans="1:13" x14ac:dyDescent="0.2">
      <c r="A1374" t="s">
        <v>34</v>
      </c>
      <c r="B1374" t="s">
        <v>22</v>
      </c>
      <c r="C1374" t="s">
        <v>16</v>
      </c>
      <c r="D1374">
        <v>1</v>
      </c>
      <c r="E1374">
        <v>1</v>
      </c>
      <c r="F1374">
        <v>38469.631999999998</v>
      </c>
      <c r="G1374" t="s">
        <v>19</v>
      </c>
      <c r="H1374" t="s">
        <v>17</v>
      </c>
      <c r="J1374">
        <v>100000</v>
      </c>
      <c r="K1374" t="b">
        <v>0</v>
      </c>
      <c r="L1374">
        <v>64</v>
      </c>
      <c r="M1374" t="b">
        <v>0</v>
      </c>
    </row>
    <row r="1375" spans="1:13" x14ac:dyDescent="0.2">
      <c r="A1375" t="s">
        <v>34</v>
      </c>
      <c r="B1375" t="s">
        <v>23</v>
      </c>
      <c r="C1375" t="s">
        <v>16</v>
      </c>
      <c r="D1375">
        <v>1</v>
      </c>
      <c r="E1375">
        <v>1</v>
      </c>
      <c r="F1375">
        <v>39976.959999999999</v>
      </c>
      <c r="G1375" t="s">
        <v>19</v>
      </c>
      <c r="H1375" t="s">
        <v>17</v>
      </c>
      <c r="J1375">
        <v>100000</v>
      </c>
      <c r="K1375" t="b">
        <v>0</v>
      </c>
      <c r="L1375">
        <v>64</v>
      </c>
      <c r="M1375" t="b">
        <v>0</v>
      </c>
    </row>
    <row r="1376" spans="1:13" x14ac:dyDescent="0.2">
      <c r="A1376" t="s">
        <v>34</v>
      </c>
      <c r="B1376" t="s">
        <v>24</v>
      </c>
      <c r="C1376" t="s">
        <v>16</v>
      </c>
      <c r="D1376">
        <v>1</v>
      </c>
      <c r="E1376">
        <v>1</v>
      </c>
      <c r="F1376">
        <v>40407.400448</v>
      </c>
      <c r="G1376" t="s">
        <v>19</v>
      </c>
      <c r="H1376" t="s">
        <v>17</v>
      </c>
      <c r="J1376">
        <v>100000</v>
      </c>
      <c r="K1376" t="b">
        <v>0</v>
      </c>
      <c r="L1376">
        <v>64</v>
      </c>
      <c r="M1376" t="b">
        <v>0</v>
      </c>
    </row>
    <row r="1377" spans="1:13" x14ac:dyDescent="0.2">
      <c r="A1377" t="s">
        <v>34</v>
      </c>
      <c r="B1377" t="s">
        <v>25</v>
      </c>
      <c r="C1377" t="s">
        <v>16</v>
      </c>
      <c r="D1377">
        <v>1</v>
      </c>
      <c r="E1377">
        <v>1</v>
      </c>
      <c r="F1377">
        <v>42906.681343999997</v>
      </c>
      <c r="G1377" t="s">
        <v>19</v>
      </c>
      <c r="H1377" t="s">
        <v>17</v>
      </c>
      <c r="J1377">
        <v>100000</v>
      </c>
      <c r="K1377" t="b">
        <v>0</v>
      </c>
      <c r="L1377">
        <v>64</v>
      </c>
      <c r="M1377" t="b">
        <v>0</v>
      </c>
    </row>
    <row r="1378" spans="1:13" x14ac:dyDescent="0.2">
      <c r="A1378" t="s">
        <v>34</v>
      </c>
      <c r="B1378" t="s">
        <v>26</v>
      </c>
      <c r="C1378" t="s">
        <v>16</v>
      </c>
      <c r="D1378">
        <v>1</v>
      </c>
      <c r="E1378">
        <v>1</v>
      </c>
      <c r="F1378">
        <v>43188.224000000002</v>
      </c>
      <c r="G1378" t="s">
        <v>19</v>
      </c>
      <c r="H1378" t="s">
        <v>17</v>
      </c>
      <c r="J1378">
        <v>100000</v>
      </c>
      <c r="K1378" t="b">
        <v>0</v>
      </c>
      <c r="L1378">
        <v>64</v>
      </c>
      <c r="M1378" t="b">
        <v>0</v>
      </c>
    </row>
    <row r="1379" spans="1:13" x14ac:dyDescent="0.2">
      <c r="A1379" t="s">
        <v>34</v>
      </c>
      <c r="B1379" t="s">
        <v>15</v>
      </c>
      <c r="C1379" t="s">
        <v>16</v>
      </c>
      <c r="D1379">
        <v>1</v>
      </c>
      <c r="E1379">
        <v>7600</v>
      </c>
      <c r="F1379">
        <v>53945.501372999999</v>
      </c>
      <c r="G1379">
        <v>45.874164999999998</v>
      </c>
      <c r="H1379" t="s">
        <v>17</v>
      </c>
      <c r="J1379">
        <v>100000</v>
      </c>
      <c r="K1379" t="b">
        <v>0</v>
      </c>
      <c r="L1379">
        <v>64</v>
      </c>
      <c r="M1379" t="b">
        <v>1</v>
      </c>
    </row>
    <row r="1380" spans="1:13" x14ac:dyDescent="0.2">
      <c r="A1380" t="s">
        <v>34</v>
      </c>
      <c r="B1380" t="s">
        <v>18</v>
      </c>
      <c r="C1380" t="s">
        <v>16</v>
      </c>
      <c r="D1380">
        <v>1</v>
      </c>
      <c r="E1380">
        <v>1</v>
      </c>
      <c r="F1380">
        <v>52494.336000000003</v>
      </c>
      <c r="G1380" t="s">
        <v>19</v>
      </c>
      <c r="H1380" t="s">
        <v>17</v>
      </c>
      <c r="J1380">
        <v>100000</v>
      </c>
      <c r="K1380" t="b">
        <v>0</v>
      </c>
      <c r="L1380">
        <v>64</v>
      </c>
      <c r="M1380" t="b">
        <v>1</v>
      </c>
    </row>
    <row r="1381" spans="1:13" x14ac:dyDescent="0.2">
      <c r="A1381" t="s">
        <v>34</v>
      </c>
      <c r="B1381" t="s">
        <v>20</v>
      </c>
      <c r="C1381" t="s">
        <v>16</v>
      </c>
      <c r="D1381">
        <v>1</v>
      </c>
      <c r="E1381">
        <v>1</v>
      </c>
      <c r="F1381">
        <v>53870.591999999997</v>
      </c>
      <c r="G1381" t="s">
        <v>19</v>
      </c>
      <c r="H1381" t="s">
        <v>17</v>
      </c>
      <c r="J1381">
        <v>100000</v>
      </c>
      <c r="K1381" t="b">
        <v>0</v>
      </c>
      <c r="L1381">
        <v>64</v>
      </c>
      <c r="M1381" t="b">
        <v>1</v>
      </c>
    </row>
    <row r="1382" spans="1:13" x14ac:dyDescent="0.2">
      <c r="A1382" t="s">
        <v>34</v>
      </c>
      <c r="B1382" t="s">
        <v>21</v>
      </c>
      <c r="C1382" t="s">
        <v>16</v>
      </c>
      <c r="D1382">
        <v>1</v>
      </c>
      <c r="E1382">
        <v>1</v>
      </c>
      <c r="F1382">
        <v>55377.919999999998</v>
      </c>
      <c r="G1382" t="s">
        <v>19</v>
      </c>
      <c r="H1382" t="s">
        <v>17</v>
      </c>
      <c r="J1382">
        <v>100000</v>
      </c>
      <c r="K1382" t="b">
        <v>0</v>
      </c>
      <c r="L1382">
        <v>64</v>
      </c>
      <c r="M1382" t="b">
        <v>1</v>
      </c>
    </row>
    <row r="1383" spans="1:13" x14ac:dyDescent="0.2">
      <c r="A1383" t="s">
        <v>34</v>
      </c>
      <c r="B1383" t="s">
        <v>22</v>
      </c>
      <c r="C1383" t="s">
        <v>16</v>
      </c>
      <c r="D1383">
        <v>1</v>
      </c>
      <c r="E1383">
        <v>1</v>
      </c>
      <c r="F1383">
        <v>56360.959999999999</v>
      </c>
      <c r="G1383" t="s">
        <v>19</v>
      </c>
      <c r="H1383" t="s">
        <v>17</v>
      </c>
      <c r="J1383">
        <v>100000</v>
      </c>
      <c r="K1383" t="b">
        <v>0</v>
      </c>
      <c r="L1383">
        <v>64</v>
      </c>
      <c r="M1383" t="b">
        <v>1</v>
      </c>
    </row>
    <row r="1384" spans="1:13" x14ac:dyDescent="0.2">
      <c r="A1384" t="s">
        <v>34</v>
      </c>
      <c r="B1384" t="s">
        <v>23</v>
      </c>
      <c r="C1384" t="s">
        <v>16</v>
      </c>
      <c r="D1384">
        <v>1</v>
      </c>
      <c r="E1384">
        <v>1</v>
      </c>
      <c r="F1384">
        <v>57933.824000000001</v>
      </c>
      <c r="G1384" t="s">
        <v>19</v>
      </c>
      <c r="H1384" t="s">
        <v>17</v>
      </c>
      <c r="J1384">
        <v>100000</v>
      </c>
      <c r="K1384" t="b">
        <v>0</v>
      </c>
      <c r="L1384">
        <v>64</v>
      </c>
      <c r="M1384" t="b">
        <v>1</v>
      </c>
    </row>
    <row r="1385" spans="1:13" x14ac:dyDescent="0.2">
      <c r="A1385" t="s">
        <v>34</v>
      </c>
      <c r="B1385" t="s">
        <v>24</v>
      </c>
      <c r="C1385" t="s">
        <v>16</v>
      </c>
      <c r="D1385">
        <v>1</v>
      </c>
      <c r="E1385">
        <v>1</v>
      </c>
      <c r="F1385">
        <v>61472.112639999999</v>
      </c>
      <c r="G1385" t="s">
        <v>19</v>
      </c>
      <c r="H1385" t="s">
        <v>17</v>
      </c>
      <c r="J1385">
        <v>100000</v>
      </c>
      <c r="K1385" t="b">
        <v>0</v>
      </c>
      <c r="L1385">
        <v>64</v>
      </c>
      <c r="M1385" t="b">
        <v>1</v>
      </c>
    </row>
    <row r="1386" spans="1:13" x14ac:dyDescent="0.2">
      <c r="A1386" t="s">
        <v>34</v>
      </c>
      <c r="B1386" t="s">
        <v>25</v>
      </c>
      <c r="C1386" t="s">
        <v>16</v>
      </c>
      <c r="D1386">
        <v>1</v>
      </c>
      <c r="E1386">
        <v>1</v>
      </c>
      <c r="F1386">
        <v>70254.592000000004</v>
      </c>
      <c r="G1386" t="s">
        <v>19</v>
      </c>
      <c r="H1386" t="s">
        <v>17</v>
      </c>
      <c r="J1386">
        <v>100000</v>
      </c>
      <c r="K1386" t="b">
        <v>0</v>
      </c>
      <c r="L1386">
        <v>64</v>
      </c>
      <c r="M1386" t="b">
        <v>1</v>
      </c>
    </row>
    <row r="1387" spans="1:13" x14ac:dyDescent="0.2">
      <c r="A1387" t="s">
        <v>34</v>
      </c>
      <c r="B1387" t="s">
        <v>26</v>
      </c>
      <c r="C1387" t="s">
        <v>16</v>
      </c>
      <c r="D1387">
        <v>1</v>
      </c>
      <c r="E1387">
        <v>1</v>
      </c>
      <c r="F1387">
        <v>70254.592000000004</v>
      </c>
      <c r="G1387" t="s">
        <v>19</v>
      </c>
      <c r="H1387" t="s">
        <v>17</v>
      </c>
      <c r="J1387">
        <v>100000</v>
      </c>
      <c r="K1387" t="b">
        <v>0</v>
      </c>
      <c r="L1387">
        <v>64</v>
      </c>
      <c r="M1387" t="b">
        <v>1</v>
      </c>
    </row>
    <row r="1388" spans="1:13" x14ac:dyDescent="0.2">
      <c r="A1388" t="s">
        <v>34</v>
      </c>
      <c r="B1388" t="s">
        <v>15</v>
      </c>
      <c r="C1388" t="s">
        <v>16</v>
      </c>
      <c r="D1388">
        <v>1</v>
      </c>
      <c r="E1388">
        <v>14801</v>
      </c>
      <c r="F1388">
        <v>27377.662893000001</v>
      </c>
      <c r="G1388">
        <v>77.096770000000006</v>
      </c>
      <c r="H1388" t="s">
        <v>17</v>
      </c>
      <c r="J1388">
        <v>100000</v>
      </c>
      <c r="K1388" t="b">
        <v>1</v>
      </c>
      <c r="L1388">
        <v>64</v>
      </c>
      <c r="M1388" t="b">
        <v>0</v>
      </c>
    </row>
    <row r="1389" spans="1:13" x14ac:dyDescent="0.2">
      <c r="A1389" t="s">
        <v>34</v>
      </c>
      <c r="B1389" t="s">
        <v>18</v>
      </c>
      <c r="C1389" t="s">
        <v>16</v>
      </c>
      <c r="D1389">
        <v>1</v>
      </c>
      <c r="E1389">
        <v>1</v>
      </c>
      <c r="F1389">
        <v>24674.304</v>
      </c>
      <c r="G1389" t="s">
        <v>19</v>
      </c>
      <c r="H1389" t="s">
        <v>17</v>
      </c>
      <c r="J1389">
        <v>100000</v>
      </c>
      <c r="K1389" t="b">
        <v>1</v>
      </c>
      <c r="L1389">
        <v>64</v>
      </c>
      <c r="M1389" t="b">
        <v>0</v>
      </c>
    </row>
    <row r="1390" spans="1:13" x14ac:dyDescent="0.2">
      <c r="A1390" t="s">
        <v>34</v>
      </c>
      <c r="B1390" t="s">
        <v>20</v>
      </c>
      <c r="C1390" t="s">
        <v>16</v>
      </c>
      <c r="D1390">
        <v>1</v>
      </c>
      <c r="E1390">
        <v>1</v>
      </c>
      <c r="F1390">
        <v>26476.544000000002</v>
      </c>
      <c r="G1390" t="s">
        <v>19</v>
      </c>
      <c r="H1390" t="s">
        <v>17</v>
      </c>
      <c r="J1390">
        <v>100000</v>
      </c>
      <c r="K1390" t="b">
        <v>1</v>
      </c>
      <c r="L1390">
        <v>64</v>
      </c>
      <c r="M1390" t="b">
        <v>0</v>
      </c>
    </row>
    <row r="1391" spans="1:13" x14ac:dyDescent="0.2">
      <c r="A1391" t="s">
        <v>34</v>
      </c>
      <c r="B1391" t="s">
        <v>21</v>
      </c>
      <c r="C1391" t="s">
        <v>16</v>
      </c>
      <c r="D1391">
        <v>1</v>
      </c>
      <c r="E1391">
        <v>1</v>
      </c>
      <c r="F1391">
        <v>30172.774399999998</v>
      </c>
      <c r="G1391" t="s">
        <v>19</v>
      </c>
      <c r="H1391" t="s">
        <v>17</v>
      </c>
      <c r="J1391">
        <v>100000</v>
      </c>
      <c r="K1391" t="b">
        <v>1</v>
      </c>
      <c r="L1391">
        <v>64</v>
      </c>
      <c r="M1391" t="b">
        <v>0</v>
      </c>
    </row>
    <row r="1392" spans="1:13" x14ac:dyDescent="0.2">
      <c r="A1392" t="s">
        <v>34</v>
      </c>
      <c r="B1392" t="s">
        <v>22</v>
      </c>
      <c r="C1392" t="s">
        <v>16</v>
      </c>
      <c r="D1392">
        <v>1</v>
      </c>
      <c r="E1392">
        <v>1</v>
      </c>
      <c r="F1392">
        <v>30900.223999999998</v>
      </c>
      <c r="G1392" t="s">
        <v>19</v>
      </c>
      <c r="H1392" t="s">
        <v>17</v>
      </c>
      <c r="J1392">
        <v>100000</v>
      </c>
      <c r="K1392" t="b">
        <v>1</v>
      </c>
      <c r="L1392">
        <v>64</v>
      </c>
      <c r="M1392" t="b">
        <v>0</v>
      </c>
    </row>
    <row r="1393" spans="1:13" x14ac:dyDescent="0.2">
      <c r="A1393" t="s">
        <v>34</v>
      </c>
      <c r="B1393" t="s">
        <v>23</v>
      </c>
      <c r="C1393" t="s">
        <v>16</v>
      </c>
      <c r="D1393">
        <v>1</v>
      </c>
      <c r="E1393">
        <v>1</v>
      </c>
      <c r="F1393">
        <v>44868.567040000002</v>
      </c>
      <c r="G1393" t="s">
        <v>19</v>
      </c>
      <c r="H1393" t="s">
        <v>17</v>
      </c>
      <c r="J1393">
        <v>100000</v>
      </c>
      <c r="K1393" t="b">
        <v>1</v>
      </c>
      <c r="L1393">
        <v>64</v>
      </c>
      <c r="M1393" t="b">
        <v>0</v>
      </c>
    </row>
    <row r="1394" spans="1:13" x14ac:dyDescent="0.2">
      <c r="A1394" t="s">
        <v>34</v>
      </c>
      <c r="B1394" t="s">
        <v>24</v>
      </c>
      <c r="C1394" t="s">
        <v>16</v>
      </c>
      <c r="D1394">
        <v>1</v>
      </c>
      <c r="E1394">
        <v>1</v>
      </c>
      <c r="F1394">
        <v>48562.175999999999</v>
      </c>
      <c r="G1394" t="s">
        <v>19</v>
      </c>
      <c r="H1394" t="s">
        <v>17</v>
      </c>
      <c r="J1394">
        <v>100000</v>
      </c>
      <c r="K1394" t="b">
        <v>1</v>
      </c>
      <c r="L1394">
        <v>64</v>
      </c>
      <c r="M1394" t="b">
        <v>0</v>
      </c>
    </row>
    <row r="1395" spans="1:13" x14ac:dyDescent="0.2">
      <c r="A1395" t="s">
        <v>34</v>
      </c>
      <c r="B1395" t="s">
        <v>25</v>
      </c>
      <c r="C1395" t="s">
        <v>16</v>
      </c>
      <c r="D1395">
        <v>1</v>
      </c>
      <c r="E1395">
        <v>1</v>
      </c>
      <c r="F1395">
        <v>49125.720064000001</v>
      </c>
      <c r="G1395" t="s">
        <v>19</v>
      </c>
      <c r="H1395" t="s">
        <v>17</v>
      </c>
      <c r="J1395">
        <v>100000</v>
      </c>
      <c r="K1395" t="b">
        <v>1</v>
      </c>
      <c r="L1395">
        <v>64</v>
      </c>
      <c r="M1395" t="b">
        <v>0</v>
      </c>
    </row>
    <row r="1396" spans="1:13" x14ac:dyDescent="0.2">
      <c r="A1396" t="s">
        <v>34</v>
      </c>
      <c r="B1396" t="s">
        <v>26</v>
      </c>
      <c r="C1396" t="s">
        <v>16</v>
      </c>
      <c r="D1396">
        <v>1</v>
      </c>
      <c r="E1396">
        <v>1</v>
      </c>
      <c r="F1396">
        <v>49283.072</v>
      </c>
      <c r="G1396" t="s">
        <v>19</v>
      </c>
      <c r="H1396" t="s">
        <v>17</v>
      </c>
      <c r="J1396">
        <v>100000</v>
      </c>
      <c r="K1396" t="b">
        <v>1</v>
      </c>
      <c r="L1396">
        <v>64</v>
      </c>
      <c r="M1396" t="b">
        <v>0</v>
      </c>
    </row>
    <row r="1397" spans="1:13" x14ac:dyDescent="0.2">
      <c r="A1397" t="s">
        <v>34</v>
      </c>
      <c r="B1397" t="s">
        <v>15</v>
      </c>
      <c r="C1397" t="s">
        <v>16</v>
      </c>
      <c r="D1397">
        <v>1</v>
      </c>
      <c r="E1397">
        <v>9025</v>
      </c>
      <c r="F1397">
        <v>45347.237627000002</v>
      </c>
      <c r="G1397">
        <v>183.30467999999999</v>
      </c>
      <c r="H1397" t="s">
        <v>17</v>
      </c>
      <c r="J1397">
        <v>100000</v>
      </c>
      <c r="K1397" t="b">
        <v>1</v>
      </c>
      <c r="L1397">
        <v>64</v>
      </c>
      <c r="M1397" t="b">
        <v>1</v>
      </c>
    </row>
    <row r="1398" spans="1:13" x14ac:dyDescent="0.2">
      <c r="A1398" t="s">
        <v>34</v>
      </c>
      <c r="B1398" t="s">
        <v>18</v>
      </c>
      <c r="C1398" t="s">
        <v>16</v>
      </c>
      <c r="D1398">
        <v>1</v>
      </c>
      <c r="E1398">
        <v>1</v>
      </c>
      <c r="F1398">
        <v>41287.68</v>
      </c>
      <c r="G1398" t="s">
        <v>19</v>
      </c>
      <c r="H1398" t="s">
        <v>17</v>
      </c>
      <c r="J1398">
        <v>100000</v>
      </c>
      <c r="K1398" t="b">
        <v>1</v>
      </c>
      <c r="L1398">
        <v>64</v>
      </c>
      <c r="M1398" t="b">
        <v>1</v>
      </c>
    </row>
    <row r="1399" spans="1:13" x14ac:dyDescent="0.2">
      <c r="A1399" t="s">
        <v>34</v>
      </c>
      <c r="B1399" t="s">
        <v>20</v>
      </c>
      <c r="C1399" t="s">
        <v>16</v>
      </c>
      <c r="D1399">
        <v>1</v>
      </c>
      <c r="E1399">
        <v>1</v>
      </c>
      <c r="F1399">
        <v>43450.368000000002</v>
      </c>
      <c r="G1399" t="s">
        <v>19</v>
      </c>
      <c r="H1399" t="s">
        <v>17</v>
      </c>
      <c r="J1399">
        <v>100000</v>
      </c>
      <c r="K1399" t="b">
        <v>1</v>
      </c>
      <c r="L1399">
        <v>64</v>
      </c>
      <c r="M1399" t="b">
        <v>1</v>
      </c>
    </row>
    <row r="1400" spans="1:13" x14ac:dyDescent="0.2">
      <c r="A1400" t="s">
        <v>34</v>
      </c>
      <c r="B1400" t="s">
        <v>21</v>
      </c>
      <c r="C1400" t="s">
        <v>16</v>
      </c>
      <c r="D1400">
        <v>1</v>
      </c>
      <c r="E1400">
        <v>1</v>
      </c>
      <c r="F1400">
        <v>51511.296000000002</v>
      </c>
      <c r="G1400" t="s">
        <v>19</v>
      </c>
      <c r="H1400" t="s">
        <v>17</v>
      </c>
      <c r="J1400">
        <v>100000</v>
      </c>
      <c r="K1400" t="b">
        <v>1</v>
      </c>
      <c r="L1400">
        <v>64</v>
      </c>
      <c r="M1400" t="b">
        <v>1</v>
      </c>
    </row>
    <row r="1401" spans="1:13" x14ac:dyDescent="0.2">
      <c r="A1401" t="s">
        <v>34</v>
      </c>
      <c r="B1401" t="s">
        <v>22</v>
      </c>
      <c r="C1401" t="s">
        <v>16</v>
      </c>
      <c r="D1401">
        <v>1</v>
      </c>
      <c r="E1401">
        <v>1</v>
      </c>
      <c r="F1401">
        <v>53739.519999999997</v>
      </c>
      <c r="G1401" t="s">
        <v>19</v>
      </c>
      <c r="H1401" t="s">
        <v>17</v>
      </c>
      <c r="J1401">
        <v>100000</v>
      </c>
      <c r="K1401" t="b">
        <v>1</v>
      </c>
      <c r="L1401">
        <v>64</v>
      </c>
      <c r="M1401" t="b">
        <v>1</v>
      </c>
    </row>
    <row r="1402" spans="1:13" x14ac:dyDescent="0.2">
      <c r="A1402" t="s">
        <v>34</v>
      </c>
      <c r="B1402" t="s">
        <v>23</v>
      </c>
      <c r="C1402" t="s">
        <v>16</v>
      </c>
      <c r="D1402">
        <v>1</v>
      </c>
      <c r="E1402">
        <v>1</v>
      </c>
      <c r="F1402">
        <v>71696.384000000005</v>
      </c>
      <c r="G1402" t="s">
        <v>19</v>
      </c>
      <c r="H1402" t="s">
        <v>17</v>
      </c>
      <c r="J1402">
        <v>100000</v>
      </c>
      <c r="K1402" t="b">
        <v>1</v>
      </c>
      <c r="L1402">
        <v>64</v>
      </c>
      <c r="M1402" t="b">
        <v>1</v>
      </c>
    </row>
    <row r="1403" spans="1:13" x14ac:dyDescent="0.2">
      <c r="A1403" t="s">
        <v>34</v>
      </c>
      <c r="B1403" t="s">
        <v>24</v>
      </c>
      <c r="C1403" t="s">
        <v>16</v>
      </c>
      <c r="D1403">
        <v>1</v>
      </c>
      <c r="E1403">
        <v>1</v>
      </c>
      <c r="F1403">
        <v>74442.080256000001</v>
      </c>
      <c r="G1403" t="s">
        <v>19</v>
      </c>
      <c r="H1403" t="s">
        <v>17</v>
      </c>
      <c r="J1403">
        <v>100000</v>
      </c>
      <c r="K1403" t="b">
        <v>1</v>
      </c>
      <c r="L1403">
        <v>64</v>
      </c>
      <c r="M1403" t="b">
        <v>1</v>
      </c>
    </row>
    <row r="1404" spans="1:13" x14ac:dyDescent="0.2">
      <c r="A1404" t="s">
        <v>34</v>
      </c>
      <c r="B1404" t="s">
        <v>25</v>
      </c>
      <c r="C1404" t="s">
        <v>16</v>
      </c>
      <c r="D1404">
        <v>1</v>
      </c>
      <c r="E1404">
        <v>1</v>
      </c>
      <c r="F1404">
        <v>79167.487999999998</v>
      </c>
      <c r="G1404" t="s">
        <v>19</v>
      </c>
      <c r="H1404" t="s">
        <v>17</v>
      </c>
      <c r="J1404">
        <v>100000</v>
      </c>
      <c r="K1404" t="b">
        <v>1</v>
      </c>
      <c r="L1404">
        <v>64</v>
      </c>
      <c r="M1404" t="b">
        <v>1</v>
      </c>
    </row>
    <row r="1405" spans="1:13" x14ac:dyDescent="0.2">
      <c r="A1405" t="s">
        <v>34</v>
      </c>
      <c r="B1405" t="s">
        <v>26</v>
      </c>
      <c r="C1405" t="s">
        <v>16</v>
      </c>
      <c r="D1405">
        <v>1</v>
      </c>
      <c r="E1405">
        <v>1</v>
      </c>
      <c r="F1405">
        <v>79167.487999999998</v>
      </c>
      <c r="G1405" t="s">
        <v>19</v>
      </c>
      <c r="H1405" t="s">
        <v>17</v>
      </c>
      <c r="J1405">
        <v>100000</v>
      </c>
      <c r="K1405" t="b">
        <v>1</v>
      </c>
      <c r="L1405">
        <v>64</v>
      </c>
      <c r="M1405" t="b">
        <v>1</v>
      </c>
    </row>
    <row r="1406" spans="1:13" x14ac:dyDescent="0.2">
      <c r="A1406" t="s">
        <v>34</v>
      </c>
      <c r="B1406" t="s">
        <v>15</v>
      </c>
      <c r="C1406" t="s">
        <v>16</v>
      </c>
      <c r="D1406">
        <v>1</v>
      </c>
      <c r="E1406">
        <v>800</v>
      </c>
      <c r="F1406">
        <v>950287.72863999999</v>
      </c>
      <c r="G1406">
        <v>1000.194912</v>
      </c>
      <c r="H1406" t="s">
        <v>17</v>
      </c>
      <c r="J1406">
        <v>151145322</v>
      </c>
      <c r="K1406" t="b">
        <v>0</v>
      </c>
      <c r="L1406">
        <v>64</v>
      </c>
      <c r="M1406" t="b">
        <v>0</v>
      </c>
    </row>
    <row r="1407" spans="1:13" x14ac:dyDescent="0.2">
      <c r="A1407" t="s">
        <v>34</v>
      </c>
      <c r="B1407" t="s">
        <v>18</v>
      </c>
      <c r="C1407" t="s">
        <v>16</v>
      </c>
      <c r="D1407">
        <v>1</v>
      </c>
      <c r="E1407">
        <v>1</v>
      </c>
      <c r="F1407">
        <v>935329.79200000002</v>
      </c>
      <c r="G1407" t="s">
        <v>19</v>
      </c>
      <c r="H1407" t="s">
        <v>17</v>
      </c>
      <c r="J1407">
        <v>151145322</v>
      </c>
      <c r="K1407" t="b">
        <v>0</v>
      </c>
      <c r="L1407">
        <v>64</v>
      </c>
      <c r="M1407" t="b">
        <v>0</v>
      </c>
    </row>
    <row r="1408" spans="1:13" x14ac:dyDescent="0.2">
      <c r="A1408" t="s">
        <v>34</v>
      </c>
      <c r="B1408" t="s">
        <v>20</v>
      </c>
      <c r="C1408" t="s">
        <v>16</v>
      </c>
      <c r="D1408">
        <v>1</v>
      </c>
      <c r="E1408">
        <v>1</v>
      </c>
      <c r="F1408">
        <v>947912.70400000003</v>
      </c>
      <c r="G1408" t="s">
        <v>19</v>
      </c>
      <c r="H1408" t="s">
        <v>17</v>
      </c>
      <c r="J1408">
        <v>151145322</v>
      </c>
      <c r="K1408" t="b">
        <v>0</v>
      </c>
      <c r="L1408">
        <v>64</v>
      </c>
      <c r="M1408" t="b">
        <v>0</v>
      </c>
    </row>
    <row r="1409" spans="1:13" x14ac:dyDescent="0.2">
      <c r="A1409" t="s">
        <v>34</v>
      </c>
      <c r="B1409" t="s">
        <v>21</v>
      </c>
      <c r="C1409" t="s">
        <v>16</v>
      </c>
      <c r="D1409">
        <v>1</v>
      </c>
      <c r="E1409">
        <v>1</v>
      </c>
      <c r="F1409">
        <v>960495.61600000004</v>
      </c>
      <c r="G1409" t="s">
        <v>19</v>
      </c>
      <c r="H1409" t="s">
        <v>17</v>
      </c>
      <c r="J1409">
        <v>151145322</v>
      </c>
      <c r="K1409" t="b">
        <v>0</v>
      </c>
      <c r="L1409">
        <v>64</v>
      </c>
      <c r="M1409" t="b">
        <v>0</v>
      </c>
    </row>
    <row r="1410" spans="1:13" x14ac:dyDescent="0.2">
      <c r="A1410" t="s">
        <v>34</v>
      </c>
      <c r="B1410" t="s">
        <v>22</v>
      </c>
      <c r="C1410" t="s">
        <v>16</v>
      </c>
      <c r="D1410">
        <v>1</v>
      </c>
      <c r="E1410">
        <v>1</v>
      </c>
      <c r="F1410">
        <v>963641.34400000004</v>
      </c>
      <c r="G1410" t="s">
        <v>19</v>
      </c>
      <c r="H1410" t="s">
        <v>17</v>
      </c>
      <c r="J1410">
        <v>151145322</v>
      </c>
      <c r="K1410" t="b">
        <v>0</v>
      </c>
      <c r="L1410">
        <v>64</v>
      </c>
      <c r="M1410" t="b">
        <v>0</v>
      </c>
    </row>
    <row r="1411" spans="1:13" x14ac:dyDescent="0.2">
      <c r="A1411" t="s">
        <v>34</v>
      </c>
      <c r="B1411" t="s">
        <v>23</v>
      </c>
      <c r="C1411" t="s">
        <v>16</v>
      </c>
      <c r="D1411">
        <v>1</v>
      </c>
      <c r="E1411">
        <v>1</v>
      </c>
      <c r="F1411">
        <v>985661.43999999994</v>
      </c>
      <c r="G1411" t="s">
        <v>19</v>
      </c>
      <c r="H1411" t="s">
        <v>17</v>
      </c>
      <c r="J1411">
        <v>151145322</v>
      </c>
      <c r="K1411" t="b">
        <v>0</v>
      </c>
      <c r="L1411">
        <v>64</v>
      </c>
      <c r="M1411" t="b">
        <v>0</v>
      </c>
    </row>
    <row r="1412" spans="1:13" x14ac:dyDescent="0.2">
      <c r="A1412" t="s">
        <v>34</v>
      </c>
      <c r="B1412" t="s">
        <v>24</v>
      </c>
      <c r="C1412" t="s">
        <v>16</v>
      </c>
      <c r="D1412">
        <v>1</v>
      </c>
      <c r="E1412">
        <v>1</v>
      </c>
      <c r="F1412">
        <v>1013972.992</v>
      </c>
      <c r="G1412" t="s">
        <v>19</v>
      </c>
      <c r="H1412" t="s">
        <v>17</v>
      </c>
      <c r="J1412">
        <v>151145322</v>
      </c>
      <c r="K1412" t="b">
        <v>0</v>
      </c>
      <c r="L1412">
        <v>64</v>
      </c>
      <c r="M1412" t="b">
        <v>0</v>
      </c>
    </row>
    <row r="1413" spans="1:13" x14ac:dyDescent="0.2">
      <c r="A1413" t="s">
        <v>34</v>
      </c>
      <c r="B1413" t="s">
        <v>25</v>
      </c>
      <c r="C1413" t="s">
        <v>16</v>
      </c>
      <c r="D1413">
        <v>1</v>
      </c>
      <c r="E1413">
        <v>1</v>
      </c>
      <c r="F1413">
        <v>1013972.992</v>
      </c>
      <c r="G1413" t="s">
        <v>19</v>
      </c>
      <c r="H1413" t="s">
        <v>17</v>
      </c>
      <c r="J1413">
        <v>151145322</v>
      </c>
      <c r="K1413" t="b">
        <v>0</v>
      </c>
      <c r="L1413">
        <v>64</v>
      </c>
      <c r="M1413" t="b">
        <v>0</v>
      </c>
    </row>
    <row r="1414" spans="1:13" x14ac:dyDescent="0.2">
      <c r="A1414" t="s">
        <v>34</v>
      </c>
      <c r="B1414" t="s">
        <v>26</v>
      </c>
      <c r="C1414" t="s">
        <v>16</v>
      </c>
      <c r="D1414">
        <v>1</v>
      </c>
      <c r="E1414">
        <v>1</v>
      </c>
      <c r="F1414">
        <v>1013972.992</v>
      </c>
      <c r="G1414" t="s">
        <v>19</v>
      </c>
      <c r="H1414" t="s">
        <v>17</v>
      </c>
      <c r="J1414">
        <v>151145322</v>
      </c>
      <c r="K1414" t="b">
        <v>0</v>
      </c>
      <c r="L1414">
        <v>64</v>
      </c>
      <c r="M1414" t="b">
        <v>0</v>
      </c>
    </row>
    <row r="1415" spans="1:13" x14ac:dyDescent="0.2">
      <c r="A1415" t="s">
        <v>34</v>
      </c>
      <c r="B1415" t="s">
        <v>15</v>
      </c>
      <c r="C1415" t="s">
        <v>16</v>
      </c>
      <c r="D1415">
        <v>1</v>
      </c>
      <c r="E1415">
        <v>400</v>
      </c>
      <c r="F1415">
        <v>1847884.5132800001</v>
      </c>
      <c r="G1415">
        <v>5462.39203</v>
      </c>
      <c r="H1415" t="s">
        <v>17</v>
      </c>
      <c r="J1415">
        <v>151145322</v>
      </c>
      <c r="K1415" t="b">
        <v>0</v>
      </c>
      <c r="L1415">
        <v>64</v>
      </c>
      <c r="M1415" t="b">
        <v>1</v>
      </c>
    </row>
    <row r="1416" spans="1:13" x14ac:dyDescent="0.2">
      <c r="A1416" t="s">
        <v>34</v>
      </c>
      <c r="B1416" t="s">
        <v>18</v>
      </c>
      <c r="C1416" t="s">
        <v>16</v>
      </c>
      <c r="D1416">
        <v>1</v>
      </c>
      <c r="E1416">
        <v>1</v>
      </c>
      <c r="F1416">
        <v>1797259.264</v>
      </c>
      <c r="G1416" t="s">
        <v>19</v>
      </c>
      <c r="H1416" t="s">
        <v>17</v>
      </c>
      <c r="J1416">
        <v>151145322</v>
      </c>
      <c r="K1416" t="b">
        <v>0</v>
      </c>
      <c r="L1416">
        <v>64</v>
      </c>
      <c r="M1416" t="b">
        <v>1</v>
      </c>
    </row>
    <row r="1417" spans="1:13" x14ac:dyDescent="0.2">
      <c r="A1417" t="s">
        <v>34</v>
      </c>
      <c r="B1417" t="s">
        <v>20</v>
      </c>
      <c r="C1417" t="s">
        <v>16</v>
      </c>
      <c r="D1417">
        <v>1</v>
      </c>
      <c r="E1417">
        <v>1</v>
      </c>
      <c r="F1417">
        <v>1845493.76</v>
      </c>
      <c r="G1417" t="s">
        <v>19</v>
      </c>
      <c r="H1417" t="s">
        <v>17</v>
      </c>
      <c r="J1417">
        <v>151145322</v>
      </c>
      <c r="K1417" t="b">
        <v>0</v>
      </c>
      <c r="L1417">
        <v>64</v>
      </c>
      <c r="M1417" t="b">
        <v>1</v>
      </c>
    </row>
    <row r="1418" spans="1:13" x14ac:dyDescent="0.2">
      <c r="A1418" t="s">
        <v>34</v>
      </c>
      <c r="B1418" t="s">
        <v>21</v>
      </c>
      <c r="C1418" t="s">
        <v>16</v>
      </c>
      <c r="D1418">
        <v>1</v>
      </c>
      <c r="E1418">
        <v>1</v>
      </c>
      <c r="F1418">
        <v>1885339.648</v>
      </c>
      <c r="G1418" t="s">
        <v>19</v>
      </c>
      <c r="H1418" t="s">
        <v>17</v>
      </c>
      <c r="J1418">
        <v>151145322</v>
      </c>
      <c r="K1418" t="b">
        <v>0</v>
      </c>
      <c r="L1418">
        <v>64</v>
      </c>
      <c r="M1418" t="b">
        <v>1</v>
      </c>
    </row>
    <row r="1419" spans="1:13" x14ac:dyDescent="0.2">
      <c r="A1419" t="s">
        <v>34</v>
      </c>
      <c r="B1419" t="s">
        <v>22</v>
      </c>
      <c r="C1419" t="s">
        <v>16</v>
      </c>
      <c r="D1419">
        <v>1</v>
      </c>
      <c r="E1419">
        <v>1</v>
      </c>
      <c r="F1419">
        <v>1906311.1680000001</v>
      </c>
      <c r="G1419" t="s">
        <v>19</v>
      </c>
      <c r="H1419" t="s">
        <v>17</v>
      </c>
      <c r="J1419">
        <v>151145322</v>
      </c>
      <c r="K1419" t="b">
        <v>0</v>
      </c>
      <c r="L1419">
        <v>64</v>
      </c>
      <c r="M1419" t="b">
        <v>1</v>
      </c>
    </row>
    <row r="1420" spans="1:13" x14ac:dyDescent="0.2">
      <c r="A1420" t="s">
        <v>34</v>
      </c>
      <c r="B1420" t="s">
        <v>23</v>
      </c>
      <c r="C1420" t="s">
        <v>16</v>
      </c>
      <c r="D1420">
        <v>1</v>
      </c>
      <c r="E1420">
        <v>1</v>
      </c>
      <c r="F1420">
        <v>1954377.8918399999</v>
      </c>
      <c r="G1420" t="s">
        <v>19</v>
      </c>
      <c r="H1420" t="s">
        <v>17</v>
      </c>
      <c r="J1420">
        <v>151145322</v>
      </c>
      <c r="K1420" t="b">
        <v>0</v>
      </c>
      <c r="L1420">
        <v>64</v>
      </c>
      <c r="M1420" t="b">
        <v>1</v>
      </c>
    </row>
    <row r="1421" spans="1:13" x14ac:dyDescent="0.2">
      <c r="A1421" t="s">
        <v>34</v>
      </c>
      <c r="B1421" t="s">
        <v>24</v>
      </c>
      <c r="C1421" t="s">
        <v>16</v>
      </c>
      <c r="D1421">
        <v>1</v>
      </c>
      <c r="E1421">
        <v>1</v>
      </c>
      <c r="F1421">
        <v>1975517.1839999999</v>
      </c>
      <c r="G1421" t="s">
        <v>19</v>
      </c>
      <c r="H1421" t="s">
        <v>17</v>
      </c>
      <c r="J1421">
        <v>151145322</v>
      </c>
      <c r="K1421" t="b">
        <v>0</v>
      </c>
      <c r="L1421">
        <v>64</v>
      </c>
      <c r="M1421" t="b">
        <v>1</v>
      </c>
    </row>
    <row r="1422" spans="1:13" x14ac:dyDescent="0.2">
      <c r="A1422" t="s">
        <v>34</v>
      </c>
      <c r="B1422" t="s">
        <v>25</v>
      </c>
      <c r="C1422" t="s">
        <v>16</v>
      </c>
      <c r="D1422">
        <v>1</v>
      </c>
      <c r="E1422">
        <v>1</v>
      </c>
      <c r="F1422">
        <v>1975517.1839999999</v>
      </c>
      <c r="G1422" t="s">
        <v>19</v>
      </c>
      <c r="H1422" t="s">
        <v>17</v>
      </c>
      <c r="J1422">
        <v>151145322</v>
      </c>
      <c r="K1422" t="b">
        <v>0</v>
      </c>
      <c r="L1422">
        <v>64</v>
      </c>
      <c r="M1422" t="b">
        <v>1</v>
      </c>
    </row>
    <row r="1423" spans="1:13" x14ac:dyDescent="0.2">
      <c r="A1423" t="s">
        <v>34</v>
      </c>
      <c r="B1423" t="s">
        <v>26</v>
      </c>
      <c r="C1423" t="s">
        <v>16</v>
      </c>
      <c r="D1423">
        <v>1</v>
      </c>
      <c r="E1423">
        <v>1</v>
      </c>
      <c r="F1423">
        <v>1975517.1839999999</v>
      </c>
      <c r="G1423" t="s">
        <v>19</v>
      </c>
      <c r="H1423" t="s">
        <v>17</v>
      </c>
      <c r="J1423">
        <v>151145322</v>
      </c>
      <c r="K1423" t="b">
        <v>0</v>
      </c>
      <c r="L1423">
        <v>64</v>
      </c>
      <c r="M1423" t="b">
        <v>1</v>
      </c>
    </row>
    <row r="1424" spans="1:13" x14ac:dyDescent="0.2">
      <c r="A1424" t="s">
        <v>34</v>
      </c>
      <c r="B1424" t="s">
        <v>15</v>
      </c>
      <c r="C1424" t="s">
        <v>16</v>
      </c>
      <c r="D1424">
        <v>1</v>
      </c>
      <c r="E1424">
        <v>784</v>
      </c>
      <c r="F1424">
        <v>852496.30040800001</v>
      </c>
      <c r="G1424">
        <v>8291.9110569999993</v>
      </c>
      <c r="H1424" t="s">
        <v>17</v>
      </c>
      <c r="J1424">
        <v>151145322</v>
      </c>
      <c r="K1424" t="b">
        <v>1</v>
      </c>
      <c r="L1424">
        <v>64</v>
      </c>
      <c r="M1424" t="b">
        <v>0</v>
      </c>
    </row>
    <row r="1425" spans="1:13" x14ac:dyDescent="0.2">
      <c r="A1425" t="s">
        <v>34</v>
      </c>
      <c r="B1425" t="s">
        <v>18</v>
      </c>
      <c r="C1425" t="s">
        <v>16</v>
      </c>
      <c r="D1425">
        <v>1</v>
      </c>
      <c r="E1425">
        <v>1</v>
      </c>
      <c r="F1425">
        <v>812646.40000000002</v>
      </c>
      <c r="G1425" t="s">
        <v>19</v>
      </c>
      <c r="H1425" t="s">
        <v>17</v>
      </c>
      <c r="J1425">
        <v>151145322</v>
      </c>
      <c r="K1425" t="b">
        <v>1</v>
      </c>
      <c r="L1425">
        <v>64</v>
      </c>
      <c r="M1425" t="b">
        <v>0</v>
      </c>
    </row>
    <row r="1426" spans="1:13" x14ac:dyDescent="0.2">
      <c r="A1426" t="s">
        <v>34</v>
      </c>
      <c r="B1426" t="s">
        <v>20</v>
      </c>
      <c r="C1426" t="s">
        <v>16</v>
      </c>
      <c r="D1426">
        <v>1</v>
      </c>
      <c r="E1426">
        <v>1</v>
      </c>
      <c r="F1426">
        <v>834666.49600000004</v>
      </c>
      <c r="G1426" t="s">
        <v>19</v>
      </c>
      <c r="H1426" t="s">
        <v>17</v>
      </c>
      <c r="J1426">
        <v>151145322</v>
      </c>
      <c r="K1426" t="b">
        <v>1</v>
      </c>
      <c r="L1426">
        <v>64</v>
      </c>
      <c r="M1426" t="b">
        <v>0</v>
      </c>
    </row>
    <row r="1427" spans="1:13" x14ac:dyDescent="0.2">
      <c r="A1427" t="s">
        <v>34</v>
      </c>
      <c r="B1427" t="s">
        <v>21</v>
      </c>
      <c r="C1427" t="s">
        <v>16</v>
      </c>
      <c r="D1427">
        <v>1</v>
      </c>
      <c r="E1427">
        <v>1</v>
      </c>
      <c r="F1427">
        <v>881852.41599999997</v>
      </c>
      <c r="G1427" t="s">
        <v>19</v>
      </c>
      <c r="H1427" t="s">
        <v>17</v>
      </c>
      <c r="J1427">
        <v>151145322</v>
      </c>
      <c r="K1427" t="b">
        <v>1</v>
      </c>
      <c r="L1427">
        <v>64</v>
      </c>
      <c r="M1427" t="b">
        <v>0</v>
      </c>
    </row>
    <row r="1428" spans="1:13" x14ac:dyDescent="0.2">
      <c r="A1428" t="s">
        <v>34</v>
      </c>
      <c r="B1428" t="s">
        <v>22</v>
      </c>
      <c r="C1428" t="s">
        <v>16</v>
      </c>
      <c r="D1428">
        <v>1</v>
      </c>
      <c r="E1428">
        <v>1</v>
      </c>
      <c r="F1428">
        <v>952893.43999999994</v>
      </c>
      <c r="G1428" t="s">
        <v>19</v>
      </c>
      <c r="H1428" t="s">
        <v>17</v>
      </c>
      <c r="J1428">
        <v>151145322</v>
      </c>
      <c r="K1428" t="b">
        <v>1</v>
      </c>
      <c r="L1428">
        <v>64</v>
      </c>
      <c r="M1428" t="b">
        <v>0</v>
      </c>
    </row>
    <row r="1429" spans="1:13" x14ac:dyDescent="0.2">
      <c r="A1429" t="s">
        <v>34</v>
      </c>
      <c r="B1429" t="s">
        <v>23</v>
      </c>
      <c r="C1429" t="s">
        <v>16</v>
      </c>
      <c r="D1429">
        <v>1</v>
      </c>
      <c r="E1429">
        <v>1</v>
      </c>
      <c r="F1429">
        <v>1185520.0256000001</v>
      </c>
      <c r="G1429" t="s">
        <v>19</v>
      </c>
      <c r="H1429" t="s">
        <v>17</v>
      </c>
      <c r="J1429">
        <v>151145322</v>
      </c>
      <c r="K1429" t="b">
        <v>1</v>
      </c>
      <c r="L1429">
        <v>64</v>
      </c>
      <c r="M1429" t="b">
        <v>0</v>
      </c>
    </row>
    <row r="1430" spans="1:13" x14ac:dyDescent="0.2">
      <c r="A1430" t="s">
        <v>34</v>
      </c>
      <c r="B1430" t="s">
        <v>24</v>
      </c>
      <c r="C1430" t="s">
        <v>16</v>
      </c>
      <c r="D1430">
        <v>1</v>
      </c>
      <c r="E1430">
        <v>1</v>
      </c>
      <c r="F1430">
        <v>1572864</v>
      </c>
      <c r="G1430" t="s">
        <v>19</v>
      </c>
      <c r="H1430" t="s">
        <v>17</v>
      </c>
      <c r="J1430">
        <v>151145322</v>
      </c>
      <c r="K1430" t="b">
        <v>1</v>
      </c>
      <c r="L1430">
        <v>64</v>
      </c>
      <c r="M1430" t="b">
        <v>0</v>
      </c>
    </row>
    <row r="1431" spans="1:13" x14ac:dyDescent="0.2">
      <c r="A1431" t="s">
        <v>34</v>
      </c>
      <c r="B1431" t="s">
        <v>25</v>
      </c>
      <c r="C1431" t="s">
        <v>16</v>
      </c>
      <c r="D1431">
        <v>1</v>
      </c>
      <c r="E1431">
        <v>1</v>
      </c>
      <c r="F1431">
        <v>1572864</v>
      </c>
      <c r="G1431" t="s">
        <v>19</v>
      </c>
      <c r="H1431" t="s">
        <v>17</v>
      </c>
      <c r="J1431">
        <v>151145322</v>
      </c>
      <c r="K1431" t="b">
        <v>1</v>
      </c>
      <c r="L1431">
        <v>64</v>
      </c>
      <c r="M1431" t="b">
        <v>0</v>
      </c>
    </row>
    <row r="1432" spans="1:13" x14ac:dyDescent="0.2">
      <c r="A1432" t="s">
        <v>34</v>
      </c>
      <c r="B1432" t="s">
        <v>26</v>
      </c>
      <c r="C1432" t="s">
        <v>16</v>
      </c>
      <c r="D1432">
        <v>1</v>
      </c>
      <c r="E1432">
        <v>1</v>
      </c>
      <c r="F1432">
        <v>1572864</v>
      </c>
      <c r="G1432" t="s">
        <v>19</v>
      </c>
      <c r="H1432" t="s">
        <v>17</v>
      </c>
      <c r="J1432">
        <v>151145322</v>
      </c>
      <c r="K1432" t="b">
        <v>1</v>
      </c>
      <c r="L1432">
        <v>64</v>
      </c>
      <c r="M1432" t="b">
        <v>0</v>
      </c>
    </row>
    <row r="1433" spans="1:13" x14ac:dyDescent="0.2">
      <c r="A1433" t="s">
        <v>34</v>
      </c>
      <c r="B1433" t="s">
        <v>15</v>
      </c>
      <c r="C1433" t="s">
        <v>16</v>
      </c>
      <c r="D1433">
        <v>1</v>
      </c>
      <c r="E1433">
        <v>400</v>
      </c>
      <c r="F1433">
        <v>1372302.8684799999</v>
      </c>
      <c r="G1433">
        <v>19554.589391000001</v>
      </c>
      <c r="H1433" t="s">
        <v>17</v>
      </c>
      <c r="J1433">
        <v>151145322</v>
      </c>
      <c r="K1433" t="b">
        <v>1</v>
      </c>
      <c r="L1433">
        <v>64</v>
      </c>
      <c r="M1433" t="b">
        <v>1</v>
      </c>
    </row>
    <row r="1434" spans="1:13" x14ac:dyDescent="0.2">
      <c r="A1434" t="s">
        <v>34</v>
      </c>
      <c r="B1434" t="s">
        <v>18</v>
      </c>
      <c r="C1434" t="s">
        <v>16</v>
      </c>
      <c r="D1434">
        <v>1</v>
      </c>
      <c r="E1434">
        <v>1</v>
      </c>
      <c r="F1434">
        <v>1317011.456</v>
      </c>
      <c r="G1434" t="s">
        <v>19</v>
      </c>
      <c r="H1434" t="s">
        <v>17</v>
      </c>
      <c r="J1434">
        <v>151145322</v>
      </c>
      <c r="K1434" t="b">
        <v>1</v>
      </c>
      <c r="L1434">
        <v>64</v>
      </c>
      <c r="M1434" t="b">
        <v>1</v>
      </c>
    </row>
    <row r="1435" spans="1:13" x14ac:dyDescent="0.2">
      <c r="A1435" t="s">
        <v>34</v>
      </c>
      <c r="B1435" t="s">
        <v>20</v>
      </c>
      <c r="C1435" t="s">
        <v>16</v>
      </c>
      <c r="D1435">
        <v>1</v>
      </c>
      <c r="E1435">
        <v>1</v>
      </c>
      <c r="F1435">
        <v>1340080.128</v>
      </c>
      <c r="G1435" t="s">
        <v>19</v>
      </c>
      <c r="H1435" t="s">
        <v>17</v>
      </c>
      <c r="J1435">
        <v>151145322</v>
      </c>
      <c r="K1435" t="b">
        <v>1</v>
      </c>
      <c r="L1435">
        <v>64</v>
      </c>
      <c r="M1435" t="b">
        <v>1</v>
      </c>
    </row>
    <row r="1436" spans="1:13" x14ac:dyDescent="0.2">
      <c r="A1436" t="s">
        <v>34</v>
      </c>
      <c r="B1436" t="s">
        <v>21</v>
      </c>
      <c r="C1436" t="s">
        <v>16</v>
      </c>
      <c r="D1436">
        <v>1</v>
      </c>
      <c r="E1436">
        <v>1</v>
      </c>
      <c r="F1436">
        <v>1413270.7328000001</v>
      </c>
      <c r="G1436" t="s">
        <v>19</v>
      </c>
      <c r="H1436" t="s">
        <v>17</v>
      </c>
      <c r="J1436">
        <v>151145322</v>
      </c>
      <c r="K1436" t="b">
        <v>1</v>
      </c>
      <c r="L1436">
        <v>64</v>
      </c>
      <c r="M1436" t="b">
        <v>1</v>
      </c>
    </row>
    <row r="1437" spans="1:13" x14ac:dyDescent="0.2">
      <c r="A1437" t="s">
        <v>34</v>
      </c>
      <c r="B1437" t="s">
        <v>22</v>
      </c>
      <c r="C1437" t="s">
        <v>16</v>
      </c>
      <c r="D1437">
        <v>1</v>
      </c>
      <c r="E1437">
        <v>1</v>
      </c>
      <c r="F1437">
        <v>1519701.1968</v>
      </c>
      <c r="G1437" t="s">
        <v>19</v>
      </c>
      <c r="H1437" t="s">
        <v>17</v>
      </c>
      <c r="J1437">
        <v>151145322</v>
      </c>
      <c r="K1437" t="b">
        <v>1</v>
      </c>
      <c r="L1437">
        <v>64</v>
      </c>
      <c r="M1437" t="b">
        <v>1</v>
      </c>
    </row>
    <row r="1438" spans="1:13" x14ac:dyDescent="0.2">
      <c r="A1438" t="s">
        <v>34</v>
      </c>
      <c r="B1438" t="s">
        <v>23</v>
      </c>
      <c r="C1438" t="s">
        <v>16</v>
      </c>
      <c r="D1438">
        <v>1</v>
      </c>
      <c r="E1438">
        <v>1</v>
      </c>
      <c r="F1438">
        <v>2067728.95744</v>
      </c>
      <c r="G1438" t="s">
        <v>19</v>
      </c>
      <c r="H1438" t="s">
        <v>17</v>
      </c>
      <c r="J1438">
        <v>151145322</v>
      </c>
      <c r="K1438" t="b">
        <v>1</v>
      </c>
      <c r="L1438">
        <v>64</v>
      </c>
      <c r="M1438" t="b">
        <v>1</v>
      </c>
    </row>
    <row r="1439" spans="1:13" x14ac:dyDescent="0.2">
      <c r="A1439" t="s">
        <v>34</v>
      </c>
      <c r="B1439" t="s">
        <v>24</v>
      </c>
      <c r="C1439" t="s">
        <v>16</v>
      </c>
      <c r="D1439">
        <v>1</v>
      </c>
      <c r="E1439">
        <v>1</v>
      </c>
      <c r="F1439">
        <v>2264924.1600000001</v>
      </c>
      <c r="G1439" t="s">
        <v>19</v>
      </c>
      <c r="H1439" t="s">
        <v>17</v>
      </c>
      <c r="J1439">
        <v>151145322</v>
      </c>
      <c r="K1439" t="b">
        <v>1</v>
      </c>
      <c r="L1439">
        <v>64</v>
      </c>
      <c r="M1439" t="b">
        <v>1</v>
      </c>
    </row>
    <row r="1440" spans="1:13" x14ac:dyDescent="0.2">
      <c r="A1440" t="s">
        <v>34</v>
      </c>
      <c r="B1440" t="s">
        <v>25</v>
      </c>
      <c r="C1440" t="s">
        <v>16</v>
      </c>
      <c r="D1440">
        <v>1</v>
      </c>
      <c r="E1440">
        <v>1</v>
      </c>
      <c r="F1440">
        <v>2264924.1600000001</v>
      </c>
      <c r="G1440" t="s">
        <v>19</v>
      </c>
      <c r="H1440" t="s">
        <v>17</v>
      </c>
      <c r="J1440">
        <v>151145322</v>
      </c>
      <c r="K1440" t="b">
        <v>1</v>
      </c>
      <c r="L1440">
        <v>64</v>
      </c>
      <c r="M1440" t="b">
        <v>1</v>
      </c>
    </row>
    <row r="1441" spans="1:13" x14ac:dyDescent="0.2">
      <c r="A1441" t="s">
        <v>34</v>
      </c>
      <c r="B1441" t="s">
        <v>26</v>
      </c>
      <c r="C1441" t="s">
        <v>16</v>
      </c>
      <c r="D1441">
        <v>1</v>
      </c>
      <c r="E1441">
        <v>1</v>
      </c>
      <c r="F1441">
        <v>2264924.1600000001</v>
      </c>
      <c r="G1441" t="s">
        <v>19</v>
      </c>
      <c r="H1441" t="s">
        <v>17</v>
      </c>
      <c r="J1441">
        <v>151145322</v>
      </c>
      <c r="K1441" t="b">
        <v>1</v>
      </c>
      <c r="L1441">
        <v>64</v>
      </c>
      <c r="M1441" t="b">
        <v>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avgt</vt:lpstr>
      <vt:lpstr>jmh-result-3.5-rows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modified xsi:type="dcterms:W3CDTF">2017-01-28T15:50:14Z</dcterms:modified>
</cp:coreProperties>
</file>