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_assignment\excel\assessment\"/>
    </mc:Choice>
  </mc:AlternateContent>
  <xr:revisionPtr revIDLastSave="0" documentId="13_ncr:9_{5E45D9E8-1EC8-4E90-A445-2EE5A11B132B}" xr6:coauthVersionLast="47" xr6:coauthVersionMax="47" xr10:uidLastSave="{00000000-0000-0000-0000-000000000000}"/>
  <bookViews>
    <workbookView xWindow="-108" yWindow="-108" windowWidth="23256" windowHeight="12456" xr2:uid="{21DFDA05-1D99-41AA-B2F0-88FD272E678D}"/>
  </bookViews>
  <sheets>
    <sheet name="Sheet3" sheetId="4" r:id="rId1"/>
    <sheet name="expenses" sheetId="3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<sst xmlns="http://schemas.openxmlformats.org/spreadsheetml/2006/main" count="391" uniqueCount="132">
  <si>
    <t>Reference</t>
  </si>
  <si>
    <t>Description</t>
  </si>
  <si>
    <t>Tax Inclusive Amount</t>
  </si>
  <si>
    <t>Bank Code</t>
  </si>
  <si>
    <t>Account Code</t>
  </si>
  <si>
    <t>Payment Date</t>
  </si>
  <si>
    <t>2/14/2011</t>
  </si>
  <si>
    <t>XY Solutions</t>
  </si>
  <si>
    <t>S77782</t>
  </si>
  <si>
    <t>Opening Balance</t>
  </si>
  <si>
    <t>A</t>
  </si>
  <si>
    <t>B1</t>
  </si>
  <si>
    <t>BS-500</t>
  </si>
  <si>
    <t>3/2/2011</t>
  </si>
  <si>
    <t>3/1/2011</t>
  </si>
  <si>
    <t>IS Communications</t>
  </si>
  <si>
    <t>Invoice EXP22</t>
  </si>
  <si>
    <t>Internet Service Provider</t>
  </si>
  <si>
    <t>IS-380</t>
  </si>
  <si>
    <t>3/31/2011</t>
  </si>
  <si>
    <t>Newscorp</t>
  </si>
  <si>
    <t>I381119</t>
  </si>
  <si>
    <t>Subscriptions</t>
  </si>
  <si>
    <t>IS-375</t>
  </si>
  <si>
    <t>3/5/2011</t>
  </si>
  <si>
    <t>EAG Brokers</t>
  </si>
  <si>
    <t>Debit Order</t>
  </si>
  <si>
    <t>Insurance</t>
  </si>
  <si>
    <t>IS-340</t>
  </si>
  <si>
    <t>3/15/2011</t>
  </si>
  <si>
    <t>Capital Bank</t>
  </si>
  <si>
    <t>Bank Statement</t>
  </si>
  <si>
    <t>Service Fees</t>
  </si>
  <si>
    <t>IS-315</t>
  </si>
  <si>
    <t>B2</t>
  </si>
  <si>
    <t>LAS Accountants</t>
  </si>
  <si>
    <t>Invoice</t>
  </si>
  <si>
    <t>Book keeping</t>
  </si>
  <si>
    <t>IS-305</t>
  </si>
  <si>
    <t>4/2/2011</t>
  </si>
  <si>
    <t>Interflora</t>
  </si>
  <si>
    <t>Cash</t>
  </si>
  <si>
    <t>FIowers</t>
  </si>
  <si>
    <t>PC</t>
  </si>
  <si>
    <t>IS-345</t>
  </si>
  <si>
    <t>3/18/2011</t>
  </si>
  <si>
    <t>QQ International</t>
  </si>
  <si>
    <t>TR6998</t>
  </si>
  <si>
    <t>Parking</t>
  </si>
  <si>
    <t>IS-390</t>
  </si>
  <si>
    <t>3/20/2011</t>
  </si>
  <si>
    <t>Example (Pty) Ltd</t>
  </si>
  <si>
    <t>Transfer</t>
  </si>
  <si>
    <t>Inter Account Transfer</t>
  </si>
  <si>
    <t>E</t>
  </si>
  <si>
    <t>BS-399</t>
  </si>
  <si>
    <t>3/26/2011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</si>
  <si>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</si>
  <si>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</si>
  <si>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</si>
  <si>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</si>
  <si>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</si>
  <si>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</si>
  <si>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</si>
  <si>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</si>
  <si>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</si>
  <si>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Debit order</t>
  </si>
  <si>
    <t>Rent</t>
  </si>
  <si>
    <t>IS-350</t>
  </si>
  <si>
    <t>Petty Cash Reimbursement</t>
  </si>
  <si>
    <t>4/1/2011</t>
  </si>
  <si>
    <t>Invoice EXP23</t>
  </si>
  <si>
    <t>Internet Service provider</t>
  </si>
  <si>
    <t>4/5/2011</t>
  </si>
  <si>
    <t>4/12/2011</t>
  </si>
  <si>
    <t>4/15/2011</t>
  </si>
  <si>
    <t>IAS Accountants</t>
  </si>
  <si>
    <t>4/20/2011</t>
  </si>
  <si>
    <t>4/25/2011</t>
  </si>
  <si>
    <t>Inland Revenue</t>
  </si>
  <si>
    <t>Return</t>
  </si>
  <si>
    <t>Sales Tax</t>
  </si>
  <si>
    <t>Bs.600</t>
  </si>
  <si>
    <t>4/26/2011</t>
  </si>
  <si>
    <t>Furniture City</t>
  </si>
  <si>
    <t>Furniture</t>
  </si>
  <si>
    <t>BS-100</t>
  </si>
  <si>
    <t>5/26/2011</t>
  </si>
  <si>
    <t>426/2011</t>
  </si>
  <si>
    <t>PR properties</t>
  </si>
  <si>
    <t>4/29/2011</t>
  </si>
  <si>
    <t>GF Supplies</t>
  </si>
  <si>
    <t>IN1179</t>
  </si>
  <si>
    <t>Consumables</t>
  </si>
  <si>
    <t>IS-325</t>
  </si>
  <si>
    <t>5/29/2011</t>
  </si>
  <si>
    <t>4/30/2011</t>
  </si>
  <si>
    <t>5/1/2011</t>
  </si>
  <si>
    <t>Invoice EXP24</t>
  </si>
  <si>
    <t>5/31/2011</t>
  </si>
  <si>
    <t>Training Inc</t>
  </si>
  <si>
    <t>Course</t>
  </si>
  <si>
    <t>IS-385</t>
  </si>
  <si>
    <t>340,00</t>
  </si>
  <si>
    <t>5/5/2011</t>
  </si>
  <si>
    <t>5/7/2011</t>
  </si>
  <si>
    <t>City Lodge</t>
  </si>
  <si>
    <t>S50037</t>
  </si>
  <si>
    <t>Accommodation</t>
  </si>
  <si>
    <t>Walt</t>
  </si>
  <si>
    <t>Stationary</t>
  </si>
  <si>
    <t>IS-370</t>
  </si>
  <si>
    <t>6/6/2011</t>
  </si>
  <si>
    <t>5/15/2011</t>
  </si>
  <si>
    <t>SerVce Fees</t>
  </si>
  <si>
    <t>BOOkk</t>
  </si>
  <si>
    <t>1.000.00</t>
  </si>
  <si>
    <t>6/2/2011</t>
  </si>
  <si>
    <t>5/20/2011</t>
  </si>
  <si>
    <t>Inter</t>
  </si>
  <si>
    <t>P ayrol</t>
  </si>
  <si>
    <t>Document Date</t>
  </si>
  <si>
    <t>Supplier</t>
  </si>
  <si>
    <t>4/12/011</t>
  </si>
  <si>
    <t>31/20/2011</t>
  </si>
  <si>
    <t>Tax Code</t>
  </si>
  <si>
    <t>A1</t>
  </si>
  <si>
    <t>Flowers</t>
  </si>
  <si>
    <t>Grand Total</t>
  </si>
  <si>
    <t>Total</t>
  </si>
  <si>
    <t>(Multiple Items)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</si>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</sst>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6" formatCode="dd\/mm\/yyyy"/>
    <numFmt numFmtId="167" formatCode="[$-14009]d/m/yy;@"/>
  </numFmts>
  <fonts count="3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 applyFill="0" applyProtection="0"/>
  </cellStyleXfs>
  <cellXfs count="26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/>
    <xf numFmtId="0" fontId="0" fillId="0" borderId="0" xfId="0" applyFill="1" applyAlignment="1" applyProtection="1">
      <alignment horizontal="right"/>
    </xf>
    <xf numFmtId="4" fontId="0" fillId="0" borderId="0" xfId="0" applyNumberFormat="1" applyFill="1" applyAlignment="1" applyProtection="1">
      <alignment horizontal="right"/>
    </xf>
    <xf numFmtId="164" fontId="0" fillId="0" borderId="0" xfId="0" applyNumberFormat="1" applyFill="1" applyProtection="1"/>
    <xf numFmtId="164" fontId="1" fillId="0" borderId="0" xfId="0" applyNumberFormat="1" applyFont="1" applyFill="1" applyProtection="1"/>
    <xf numFmtId="166" fontId="0" fillId="0" borderId="0" xfId="0" applyNumberFormat="1" applyFill="1" applyAlignment="1" applyProtection="1">
      <alignment horizontal="left"/>
    </xf>
    <xf numFmtId="167" fontId="0" fillId="0" borderId="0" xfId="0" applyNumberFormat="1" applyFill="1" applyProtection="1"/>
    <xf numFmtId="14" fontId="0" fillId="0" borderId="0" xfId="0" applyNumberFormat="1" applyFill="1" applyAlignment="1" applyProtection="1">
      <alignment horizontal="center"/>
    </xf>
    <xf numFmtId="14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0" fillId="0" borderId="0" xfId="0" applyFill="1" applyAlignment="1" applyProtection="1">
      <alignment horizontal="left"/>
    </xf>
    <xf numFmtId="0" fontId="1" fillId="0" borderId="0" xfId="0" applyFont="1" applyFill="1" applyProtection="1"/>
    <xf numFmtId="0" fontId="0" fillId="0" borderId="1" xfId="0" applyFill="1" applyBorder="1" applyProtection="1"/>
    <xf numFmtId="0" fontId="0" fillId="0" borderId="1" xfId="0" pivotButton="1" applyFill="1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5" xfId="0" pivotButton="1" applyFill="1" applyBorder="1" applyProtection="1"/>
    <xf numFmtId="0" fontId="0" fillId="0" borderId="5" xfId="0" applyFill="1" applyBorder="1" applyProtection="1"/>
    <xf numFmtId="0" fontId="0" fillId="0" borderId="4" xfId="0" applyNumberFormat="1" applyFill="1" applyBorder="1" applyProtection="1"/>
    <xf numFmtId="0" fontId="0" fillId="0" borderId="6" xfId="0" applyNumberFormat="1" applyFill="1" applyBorder="1" applyProtection="1"/>
    <xf numFmtId="0" fontId="0" fillId="0" borderId="5" xfId="0" applyNumberFormat="1" applyFill="1" applyBorder="1" applyProtection="1"/>
  </cellXfs>
  <cellStyles count="1">
    <cellStyle name="Normal" xfId="0" builtinId="0"/>
  </cellStyles>
  <dxfs count="9">
    <dxf>
      <alignment vertical="bottom" textRotation="0" wrapText="0" indent="0" justifyLastLine="0" shrinkToFit="0" readingOrder="0"/>
    </dxf>
    <dxf>
      <numFmt numFmtId="164" formatCode="[$-F800]dddd\,\ mmmm\ dd\,\ yyyy"/>
      <fill>
        <patternFill patternType="none">
          <fgColor indexed="64"/>
          <bgColor indexed="65"/>
        </patternFill>
      </fill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540 C2IN" refreshedDate="45583.663907638889" createdVersion="1" refreshedVersion="8" recordCount="48" upgradeOnRefresh="1" xr:uid="{4B70BFC0-20F1-40F1-B532-B39E187A2A9D}">
  <cacheSource type="worksheet">
    <worksheetSource name="Expenses3"/>
  </cacheSource>
  <cacheFields count="9">
    <cacheField name="Document Date" numFmtId="0">
      <sharedItems containsNonDate="0" containsDate="1" containsBlank="1" containsMixedTypes="1" minDate="2011-05-05T00:00:00" maxDate="2011-07-06T00:00:00"/>
    </cacheField>
    <cacheField name="Supplier" numFmtId="0">
      <sharedItems containsBlank="1" count="19">
        <m/>
        <s v="XY Solutions"/>
        <s v="IS Communications"/>
        <s v="Newscorp"/>
        <s v="EAG Brokers"/>
        <s v="Capital Bank"/>
        <s v="LAS Accountants"/>
        <s v="Interflora"/>
        <s v="QQ International"/>
        <s v="Example (Pty) Ltd"/>
        <s v="HP Finance"/>
        <s v="PR Properties"/>
        <s v="IAS Accountants"/>
        <s v="Inland Revenue"/>
        <s v="Furniture City"/>
        <s v="GF Supplies"/>
        <s v="Training Inc"/>
        <s v="City Lodge"/>
        <s v="Walt"/>
      </sharedItems>
    </cacheField>
    <cacheField name="Reference" numFmtId="0">
      <sharedItems containsBlank="1"/>
    </cacheField>
    <cacheField name="Description" numFmtId="0">
      <sharedItems containsBlank="1"/>
    </cacheField>
    <cacheField name="Tax Inclusive Amount" numFmtId="0">
      <sharedItems containsBlank="1" containsMixedTypes="1" containsNumber="1" minValue="-20000" maxValue="22000" count="32">
        <m/>
        <n v="5.0999999999999996"/>
        <n v="17900"/>
        <n v="478"/>
        <n v="340"/>
        <n v="50"/>
        <n v="3500"/>
        <n v="1000"/>
        <n v="90"/>
        <n v="20000"/>
        <n v="-15000"/>
        <n v="15000"/>
        <n v="13000"/>
        <n v="22000"/>
        <n v="10000"/>
        <n v="6400"/>
        <n v="-100"/>
        <n v="179"/>
        <n v="87"/>
        <n v="80"/>
        <n v="35"/>
        <n v="1"/>
        <n v="-20000"/>
        <n v="1300"/>
        <n v="3000"/>
        <n v="100"/>
        <n v="41"/>
        <s v="340,00"/>
        <n v="563"/>
        <n v="982"/>
        <s v="1.000.00"/>
        <n v="220"/>
      </sharedItems>
    </cacheField>
    <cacheField name="Tax Code" numFmtId="0">
      <sharedItems containsBlank="1"/>
    </cacheField>
    <cacheField name="Bank Code" numFmtId="0">
      <sharedItems containsBlank="1"/>
    </cacheField>
    <cacheField name="Account Code" numFmtId="0">
      <sharedItems containsBlank="1" count="19">
        <m/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.600"/>
        <s v="BS-100"/>
        <s v="IS-325"/>
        <s v="IS-385"/>
        <s v="IS-370"/>
      </sharedItems>
    </cacheField>
    <cacheField name="Payment Date" numFmtId="0">
      <sharedItems containsNonDate="0" containsDate="1" containsBlank="1" containsMixedTypes="1" minDate="2011-01-05T00:00:00" maxDate="2011-07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m/>
    <x v="0"/>
    <m/>
    <m/>
    <x v="0"/>
    <m/>
    <m/>
    <x v="0"/>
    <m/>
  </r>
  <r>
    <s v="2/14/2011"/>
    <x v="1"/>
    <s v="S77782"/>
    <s v="Opening Balance"/>
    <x v="1"/>
    <s v="A"/>
    <s v="B1"/>
    <x v="1"/>
    <s v="3/2/2011"/>
  </r>
  <r>
    <s v="3/1/2011"/>
    <x v="2"/>
    <s v="Invoice EXP22"/>
    <s v="Internet Service Provider"/>
    <x v="2"/>
    <s v="A"/>
    <s v="B1"/>
    <x v="2"/>
    <s v="3/31/2011"/>
  </r>
  <r>
    <s v="3/2/2011"/>
    <x v="3"/>
    <s v="I381119"/>
    <s v="Subscriptions"/>
    <x v="3"/>
    <s v="A"/>
    <s v="B1"/>
    <x v="3"/>
    <s v="4/12/011"/>
  </r>
  <r>
    <s v="3/5/2011"/>
    <x v="4"/>
    <s v="Debit Order"/>
    <s v="Insurance"/>
    <x v="4"/>
    <s v="A"/>
    <s v="A1"/>
    <x v="4"/>
    <s v="3/5/2011"/>
  </r>
  <r>
    <s v="3/15/2011"/>
    <x v="5"/>
    <s v="Bank Statement"/>
    <s v="Service Fees"/>
    <x v="5"/>
    <s v="A"/>
    <s v="B1"/>
    <x v="5"/>
    <s v="3/15/2011"/>
  </r>
  <r>
    <s v="3/15/2011"/>
    <x v="5"/>
    <s v="Bank Statement"/>
    <s v="Service Fees"/>
    <x v="6"/>
    <s v="A"/>
    <s v="B2"/>
    <x v="5"/>
    <s v="3/15/2011"/>
  </r>
  <r>
    <s v="3/15/2011"/>
    <x v="6"/>
    <s v="Invoice"/>
    <s v="Book keeping"/>
    <x v="7"/>
    <s v="A"/>
    <s v="B1"/>
    <x v="6"/>
    <s v="4/2/2011"/>
  </r>
  <r>
    <s v="3/15/2011"/>
    <x v="7"/>
    <s v="Cash"/>
    <s v="FIowers"/>
    <x v="8"/>
    <s v="A"/>
    <s v="PC"/>
    <x v="7"/>
    <s v="3/15/2011"/>
  </r>
  <r>
    <s v="3/18/2011"/>
    <x v="8"/>
    <s v="TR6998"/>
    <s v="Parking"/>
    <x v="9"/>
    <s v="A"/>
    <s v="B1"/>
    <x v="8"/>
    <s v="3/18/2011"/>
  </r>
  <r>
    <s v="3/20/2011"/>
    <x v="9"/>
    <s v="Transfer"/>
    <s v="Inter Account Transfer"/>
    <x v="10"/>
    <s v="E"/>
    <s v="B2"/>
    <x v="9"/>
    <s v="3/20/2011"/>
  </r>
  <r>
    <s v="3/20/2011"/>
    <x v="9"/>
    <s v="Transfer"/>
    <s v="Inter Account Transfer"/>
    <x v="11"/>
    <s v="E"/>
    <s v="A1"/>
    <x v="9"/>
    <s v="31/20/2011"/>
  </r>
  <r>
    <s v="3/26/2011"/>
    <x v="9"/>
    <s v="Payroll"/>
    <s v="Salaries"/>
    <x v="12"/>
    <s v="E"/>
    <s v="B2"/>
    <x v="10"/>
    <s v="3/26/2011"/>
  </r>
  <r>
    <s v="3/26/2011"/>
    <x v="10"/>
    <s v="Debit Order"/>
    <s v="Capital repayment"/>
    <x v="13"/>
    <s v="A"/>
    <s v="B1"/>
    <x v="11"/>
    <s v="3/26/2011"/>
  </r>
  <r>
    <s v="3/26/2011"/>
    <x v="10"/>
    <s v="Debit Order"/>
    <s v="Interest paid"/>
    <x v="14"/>
    <s v="E"/>
    <s v="B1"/>
    <x v="12"/>
    <s v="3/26/2011"/>
  </r>
  <r>
    <s v="3/26/2011"/>
    <x v="11"/>
    <s v="Debit Order"/>
    <s v="Rent"/>
    <x v="15"/>
    <s v="A"/>
    <s v="B1"/>
    <x v="13"/>
    <s v="3/26/2011"/>
  </r>
  <r>
    <s v="3/31/2011"/>
    <x v="9"/>
    <s v="Bank Statement"/>
    <s v="Petty Cash Reimbursement"/>
    <x v="14"/>
    <s v="E"/>
    <s v="B1"/>
    <x v="9"/>
    <s v="3/31/2011"/>
  </r>
  <r>
    <s v="3/31/2011"/>
    <x v="9"/>
    <s v="Bank Statement"/>
    <s v="Petty Cash Reimbursement"/>
    <x v="16"/>
    <s v="E"/>
    <s v="PC"/>
    <x v="9"/>
    <s v="3/31/2011"/>
  </r>
  <r>
    <s v="4/1/2011"/>
    <x v="2"/>
    <s v="Invoice EXP23"/>
    <s v="Internet Service Provider"/>
    <x v="17"/>
    <s v="A"/>
    <s v="B1"/>
    <x v="2"/>
    <d v="2011-01-05T00:00:00"/>
  </r>
  <r>
    <s v="4/5/2011"/>
    <x v="4"/>
    <s v="Debit Order"/>
    <s v="Insurance"/>
    <x v="4"/>
    <s v="A"/>
    <s v="B1"/>
    <x v="4"/>
    <s v="4/5/2011"/>
  </r>
  <r>
    <s v="4/12/2011"/>
    <x v="7"/>
    <s v="Cash"/>
    <s v="Flowers"/>
    <x v="18"/>
    <s v="A"/>
    <s v="PC"/>
    <x v="7"/>
    <s v="4/12/2011"/>
  </r>
  <r>
    <s v="4/15/2011"/>
    <x v="5"/>
    <s v="Bank Statement"/>
    <s v="Service Fees"/>
    <x v="19"/>
    <s v="A"/>
    <s v="B1"/>
    <x v="5"/>
    <s v="4/15/2011"/>
  </r>
  <r>
    <s v="4/15/2011"/>
    <x v="5"/>
    <s v="Bank Statement"/>
    <s v="Service Fees"/>
    <x v="20"/>
    <s v="A"/>
    <s v="B2"/>
    <x v="5"/>
    <s v="4/15/2011"/>
  </r>
  <r>
    <s v="4/15/2011"/>
    <x v="12"/>
    <s v="Invoice"/>
    <s v="Book keeping"/>
    <x v="21"/>
    <s v="A"/>
    <s v="A1"/>
    <x v="6"/>
    <d v="2011-03-05T00:00:00"/>
  </r>
  <r>
    <s v="4/20/2011"/>
    <x v="9"/>
    <s v="Transfer"/>
    <s v="Inter Account Transfer"/>
    <x v="22"/>
    <s v="E"/>
    <s v="B2"/>
    <x v="9"/>
    <s v="4/20/2011"/>
  </r>
  <r>
    <s v="4/20/2011"/>
    <x v="9"/>
    <s v="Transfer"/>
    <s v="Inter Account Transfer"/>
    <x v="9"/>
    <s v="E"/>
    <s v="B1"/>
    <x v="9"/>
    <s v="4/20/2011"/>
  </r>
  <r>
    <s v="4/25/2011"/>
    <x v="13"/>
    <s v="Return"/>
    <s v="Sales Tax"/>
    <x v="23"/>
    <s v="E"/>
    <s v="B1"/>
    <x v="14"/>
    <s v="4/25/2011"/>
  </r>
  <r>
    <s v="4/26/2011"/>
    <x v="9"/>
    <s v="Payroll"/>
    <s v="Salaries"/>
    <x v="9"/>
    <s v="E"/>
    <s v="B2"/>
    <x v="10"/>
    <s v="4/26/2011"/>
  </r>
  <r>
    <s v="4/26/2011"/>
    <x v="14"/>
    <s v="Invoice"/>
    <s v="Furniture"/>
    <x v="24"/>
    <s v="A"/>
    <s v="B1"/>
    <x v="15"/>
    <s v="5/26/2011"/>
  </r>
  <r>
    <s v="4/26/2011"/>
    <x v="10"/>
    <s v="Debit Order"/>
    <s v="Capital repayment"/>
    <x v="13"/>
    <s v="E"/>
    <s v="B1"/>
    <x v="11"/>
    <s v="4/26/2011"/>
  </r>
  <r>
    <s v="426/2011"/>
    <x v="10"/>
    <s v="Debit Order"/>
    <s v="Interest paid"/>
    <x v="25"/>
    <s v="E"/>
    <s v="A1"/>
    <x v="12"/>
    <s v="4/26/2011"/>
  </r>
  <r>
    <s v="4/26/2011"/>
    <x v="11"/>
    <s v="Debit Order"/>
    <s v="Rent"/>
    <x v="15"/>
    <s v="A"/>
    <s v="B1"/>
    <x v="13"/>
    <s v="4/26/2011"/>
  </r>
  <r>
    <s v="4/29/2011"/>
    <x v="15"/>
    <s v="IN1179"/>
    <s v="Consumables"/>
    <x v="26"/>
    <s v="A"/>
    <s v="PC"/>
    <x v="16"/>
    <s v="5/29/2011"/>
  </r>
  <r>
    <s v="4/30/2011"/>
    <x v="9"/>
    <s v="Bank Statement"/>
    <s v="Petty Cash Reimbursement"/>
    <x v="14"/>
    <s v="E"/>
    <s v="B1"/>
    <x v="9"/>
    <s v="4/30/2011"/>
  </r>
  <r>
    <s v="4/30/2011"/>
    <x v="9"/>
    <s v="Bank Statement"/>
    <s v="Petty Cash Reimbursement"/>
    <x v="16"/>
    <s v="E"/>
    <s v="PC"/>
    <x v="9"/>
    <s v="4/30/2011"/>
  </r>
  <r>
    <s v="5/1/2011"/>
    <x v="2"/>
    <s v="Invoice EXP24"/>
    <s v="Internet Service Provider"/>
    <x v="2"/>
    <s v="A"/>
    <s v="B1"/>
    <x v="2"/>
    <s v="5/31/2011"/>
  </r>
  <r>
    <s v="5/1/2011"/>
    <x v="16"/>
    <s v="Invoice"/>
    <s v="Course"/>
    <x v="13"/>
    <s v="A"/>
    <s v="B1"/>
    <x v="17"/>
    <s v="5/31/2011"/>
  </r>
  <r>
    <d v="2011-05-05T00:00:00"/>
    <x v="4"/>
    <s v="Debit Order"/>
    <s v="Insurance"/>
    <x v="27"/>
    <s v="A"/>
    <s v="B1"/>
    <x v="4"/>
    <s v="5/5/2011"/>
  </r>
  <r>
    <s v="5/7/2011"/>
    <x v="17"/>
    <s v="S50037"/>
    <s v="Accommodation"/>
    <x v="28"/>
    <s v="A"/>
    <s v="B1"/>
    <x v="8"/>
    <d v="2011-07-05T00:00:00"/>
  </r>
  <r>
    <d v="2011-07-05T00:00:00"/>
    <x v="18"/>
    <s v="Invoice"/>
    <s v="Stationary"/>
    <x v="29"/>
    <s v="A"/>
    <s v="B1"/>
    <x v="18"/>
    <s v="6/6/2011"/>
  </r>
  <r>
    <s v="5/15/2011"/>
    <x v="5"/>
    <s v="Bank Statement"/>
    <s v="Service Fees"/>
    <x v="19"/>
    <s v="A"/>
    <s v="B1"/>
    <x v="5"/>
    <s v="5/15/2011"/>
  </r>
  <r>
    <s v="5/15/2011"/>
    <x v="5"/>
    <s v="Bank Statement"/>
    <s v="SerVce Fees"/>
    <x v="20"/>
    <s v="A"/>
    <s v="B2"/>
    <x v="5"/>
    <s v="5/15/2011"/>
  </r>
  <r>
    <s v="5/15/2011"/>
    <x v="12"/>
    <s v="Invoice"/>
    <s v="BOOkk"/>
    <x v="30"/>
    <s v="A"/>
    <s v="A"/>
    <x v="6"/>
    <s v="6/2/2011"/>
  </r>
  <r>
    <s v="5/15/2011"/>
    <x v="9"/>
    <s v="Transfer"/>
    <s v="Inter Account Transfer"/>
    <x v="22"/>
    <s v="E"/>
    <s v="B2"/>
    <x v="9"/>
    <s v="5/20/2011"/>
  </r>
  <r>
    <s v="5/20/2011"/>
    <x v="9"/>
    <s v="Transfer"/>
    <s v="Inter"/>
    <x v="9"/>
    <s v="E"/>
    <s v="B1"/>
    <x v="9"/>
    <s v="5/20/2011"/>
  </r>
  <r>
    <s v="5/26/2011"/>
    <x v="9"/>
    <s v="P ayrol"/>
    <s v="Salaries"/>
    <x v="9"/>
    <s v="E"/>
    <s v="B2"/>
    <x v="10"/>
    <s v="5/26/2011"/>
  </r>
  <r>
    <s v="5/26/2011"/>
    <x v="10"/>
    <s v="Debit Order"/>
    <s v="Capital repayment"/>
    <x v="31"/>
    <s v="E"/>
    <s v="B1"/>
    <x v="11"/>
    <s v="5/26/2011"/>
  </r>
  <r>
    <s v="5/26/2011"/>
    <x v="10"/>
    <s v="Debit Order"/>
    <s v="Interest paid"/>
    <x v="25"/>
    <s v="E"/>
    <s v="B1"/>
    <x v="12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4472C-6DD2-411E-AAE5-B21215EF1349}" name="PivotTable2" cacheId="9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B8" firstHeaderRow="2" firstDataRow="2" firstDataCol="1" rowPageCount="1" colPageCount="1"/>
  <pivotFields count="9">
    <pivotField compact="0" outline="0" showAll="0" includeNewItemsInFilter="1"/>
    <pivotField axis="axisRow" compact="0" outline="0" showAll="0" includeNewItemsInFilter="1">
      <items count="20">
        <item x="5"/>
        <item x="17"/>
        <item x="4"/>
        <item x="9"/>
        <item x="15"/>
        <item x="10"/>
        <item x="12"/>
        <item x="13"/>
        <item x="14"/>
        <item x="7"/>
        <item x="2"/>
        <item x="6"/>
        <item x="3"/>
        <item x="11"/>
        <item x="8"/>
        <item x="16"/>
        <item x="18"/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33">
        <item x="22"/>
        <item x="10"/>
        <item x="16"/>
        <item x="21"/>
        <item x="1"/>
        <item x="20"/>
        <item x="26"/>
        <item x="5"/>
        <item x="19"/>
        <item x="18"/>
        <item x="8"/>
        <item x="25"/>
        <item x="17"/>
        <item x="31"/>
        <item x="4"/>
        <item x="3"/>
        <item x="28"/>
        <item x="29"/>
        <item x="7"/>
        <item x="23"/>
        <item x="24"/>
        <item x="6"/>
        <item x="15"/>
        <item x="14"/>
        <item x="12"/>
        <item x="11"/>
        <item x="2"/>
        <item x="9"/>
        <item x="13"/>
        <item x="30"/>
        <item x="27"/>
        <item x="0"/>
        <item t="default"/>
      </items>
    </pivotField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20">
        <item h="1" x="14"/>
        <item h="1" x="15"/>
        <item h="1" x="9"/>
        <item h="1" x="1"/>
        <item h="1" x="11"/>
        <item h="1" x="6"/>
        <item h="1" x="5"/>
        <item h="1" x="16"/>
        <item h="1" x="4"/>
        <item h="1" x="7"/>
        <item h="1" x="13"/>
        <item h="1" x="10"/>
        <item h="1" x="18"/>
        <item x="3"/>
        <item h="1" x="2"/>
        <item h="1" x="17"/>
        <item x="8"/>
        <item h="1" x="12"/>
        <item h="1" x="0"/>
        <item t="default"/>
      </items>
    </pivotField>
    <pivotField compact="0" outline="0" showAll="0" includeNewItemsInFilter="1"/>
  </pivotFields>
  <rowFields count="1">
    <field x="1"/>
  </rowFields>
  <rowItems count="4">
    <i>
      <x v="1"/>
    </i>
    <i>
      <x v="12"/>
    </i>
    <i>
      <x v="14"/>
    </i>
    <i t="grand">
      <x/>
    </i>
  </rowItems>
  <colItems count="1">
    <i/>
  </colItems>
  <pageFields count="1">
    <pageField fld="7" hier="-1"/>
  </pageFields>
  <dataFields count="1">
    <dataField name="Sum of Tax Inclusive Amount" fld="4" baseField="1" baseItem="1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3E734F-FB38-480F-8D13-61F804030BF0}" name="Expenses3" displayName="Expenses3" ref="A1:I49" totalsRowShown="0" headerRowDxfId="8" dataDxfId="7">
  <autoFilter ref="A1:I49" xr:uid="{713E734F-FB38-480F-8D13-61F804030BF0}"/>
  <tableColumns count="9">
    <tableColumn id="1" xr3:uid="{A87DF4F8-9761-4795-B741-7B563E7FC1A0}" name="Document Date" dataDxfId="1"/>
    <tableColumn id="2" xr3:uid="{ADDE7932-2A30-4FEC-A807-F6BA10E736A3}" name="Supplier" dataDxfId="0"/>
    <tableColumn id="4" xr3:uid="{F761C3E3-AFA6-46A2-A843-23E25C5C064C}" name="Reference"/>
    <tableColumn id="5" xr3:uid="{7CE6BAFD-4288-4D98-858E-DE9F4D7B6134}" name="Description"/>
    <tableColumn id="7" xr3:uid="{194F5AAE-81BD-4DFC-96E4-4E7F7953FE84}" name="Tax Inclusive Amount" dataDxfId="6"/>
    <tableColumn id="8" xr3:uid="{8AB24B94-A2E3-407F-8C84-CB8691A11BA2}" name="Tax Code" dataDxfId="5"/>
    <tableColumn id="9" xr3:uid="{F9800A67-02EA-4DCC-BA5A-4109384B9BC7}" name="Bank Code" dataDxfId="4"/>
    <tableColumn id="10" xr3:uid="{ECE439FC-287C-4125-B1AF-3E7D1181879A}" name="Account Code" dataDxfId="3"/>
    <tableColumn id="11" xr3:uid="{989F8008-B188-463D-BB19-EFA6DAF4C0FC}" name="Paymen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2C4E-D02C-4249-87A9-892CD9445D77}">
  <dimension ref="A1:B8"/>
  <sheetViews>
    <sheetView tabSelected="1" zoomScaleNormal="100" workbookViewId="0">
      <selection activeCell="A6" sqref="A5:A7"/>
      <pivotSelection pane="bottomRight" showHeader="1" activeRow="5" click="1" r:id="rId1">
        <pivotArea dataOnly="0" labelOnly="1" outline="0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24.6640625" bestFit="1" customWidth="1"/>
    <col min="2" max="2" width="16.109375" bestFit="1" customWidth="1"/>
    <col min="3" max="20" width="14.5546875" bestFit="1" customWidth="1"/>
    <col min="21" max="21" width="10.5546875" bestFit="1" customWidth="1"/>
    <col min="22" max="33" width="20.6640625" bestFit="1" customWidth="1"/>
    <col min="34" max="34" width="10.5546875" bestFit="1" customWidth="1"/>
  </cols>
  <sheetData>
    <row r="1" spans="1:2" x14ac:dyDescent="0.3">
      <c r="A1" s="21" t="s">
        <v>4</v>
      </c>
      <c r="B1" s="22" t="s">
        <v>130</v>
      </c>
    </row>
    <row r="3" spans="1:2" x14ac:dyDescent="0.3">
      <c r="A3" s="17" t="s">
        <v>131</v>
      </c>
      <c r="B3" s="20"/>
    </row>
    <row r="4" spans="1:2" x14ac:dyDescent="0.3">
      <c r="A4" s="17" t="s">
        <v>122</v>
      </c>
      <c r="B4" s="20" t="s">
        <v>129</v>
      </c>
    </row>
    <row r="5" spans="1:2" x14ac:dyDescent="0.3">
      <c r="A5" s="16" t="s">
        <v>106</v>
      </c>
      <c r="B5" s="23">
        <v>563</v>
      </c>
    </row>
    <row r="6" spans="1:2" x14ac:dyDescent="0.3">
      <c r="A6" s="18" t="s">
        <v>20</v>
      </c>
      <c r="B6" s="24">
        <v>478</v>
      </c>
    </row>
    <row r="7" spans="1:2" x14ac:dyDescent="0.3">
      <c r="A7" s="18" t="s">
        <v>46</v>
      </c>
      <c r="B7" s="24">
        <v>20000</v>
      </c>
    </row>
    <row r="8" spans="1:2" x14ac:dyDescent="0.3">
      <c r="A8" s="19" t="s">
        <v>128</v>
      </c>
      <c r="B8" s="25">
        <v>21041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309D-022A-4EA3-9D3D-500C9D5F08B9}">
  <dimension ref="A1:I49"/>
  <sheetViews>
    <sheetView workbookViewId="0">
      <selection activeCell="C2" sqref="C2"/>
    </sheetView>
  </sheetViews>
  <sheetFormatPr defaultRowHeight="14.4" x14ac:dyDescent="0.3"/>
  <cols>
    <col min="1" max="1" width="18.6640625" bestFit="1" customWidth="1"/>
    <col min="2" max="2" width="16.6640625" style="2" bestFit="1" customWidth="1"/>
    <col min="3" max="3" width="14" bestFit="1" customWidth="1"/>
    <col min="4" max="4" width="23.109375" bestFit="1" customWidth="1"/>
    <col min="5" max="5" width="19.21875" bestFit="1" customWidth="1"/>
    <col min="6" max="6" width="13.109375" bestFit="1" customWidth="1"/>
    <col min="7" max="7" width="14.44140625" bestFit="1" customWidth="1"/>
    <col min="8" max="8" width="17.21875" bestFit="1" customWidth="1"/>
    <col min="9" max="9" width="17.33203125" bestFit="1" customWidth="1"/>
  </cols>
  <sheetData>
    <row r="1" spans="1:9" x14ac:dyDescent="0.3">
      <c r="A1" s="12" t="s">
        <v>121</v>
      </c>
      <c r="B1" s="12" t="s">
        <v>122</v>
      </c>
      <c r="C1" s="12" t="s">
        <v>0</v>
      </c>
      <c r="D1" s="12" t="s">
        <v>1</v>
      </c>
      <c r="E1" s="13" t="s">
        <v>2</v>
      </c>
      <c r="F1" s="12" t="s">
        <v>125</v>
      </c>
      <c r="G1" s="12" t="s">
        <v>3</v>
      </c>
      <c r="H1" s="12" t="s">
        <v>4</v>
      </c>
      <c r="I1" s="12" t="s">
        <v>5</v>
      </c>
    </row>
    <row r="2" spans="1:9" x14ac:dyDescent="0.3">
      <c r="A2" s="12"/>
      <c r="B2" s="12"/>
      <c r="C2" s="12"/>
      <c r="D2" s="12"/>
      <c r="E2" s="13"/>
      <c r="F2" s="12"/>
      <c r="G2" s="12"/>
      <c r="H2" s="12"/>
      <c r="I2" s="12"/>
    </row>
    <row r="3" spans="1:9" x14ac:dyDescent="0.3">
      <c r="A3" s="5" t="s">
        <v>6</v>
      </c>
      <c r="B3" s="2" t="s">
        <v>7</v>
      </c>
      <c r="C3" t="s">
        <v>8</v>
      </c>
      <c r="D3" t="s">
        <v>9</v>
      </c>
      <c r="E3" s="3">
        <v>5.0999999999999996</v>
      </c>
      <c r="F3" s="1" t="s">
        <v>10</v>
      </c>
      <c r="G3" s="1" t="s">
        <v>11</v>
      </c>
      <c r="H3" s="1" t="s">
        <v>12</v>
      </c>
      <c r="I3" s="9" t="s">
        <v>13</v>
      </c>
    </row>
    <row r="4" spans="1:9" x14ac:dyDescent="0.3">
      <c r="A4" s="5" t="s">
        <v>14</v>
      </c>
      <c r="B4" s="2" t="s">
        <v>15</v>
      </c>
      <c r="C4" t="s">
        <v>16</v>
      </c>
      <c r="D4" t="s">
        <v>17</v>
      </c>
      <c r="E4" s="3">
        <v>17900</v>
      </c>
      <c r="F4" s="1" t="s">
        <v>10</v>
      </c>
      <c r="G4" s="1" t="s">
        <v>11</v>
      </c>
      <c r="H4" s="1" t="s">
        <v>18</v>
      </c>
      <c r="I4" s="9" t="s">
        <v>19</v>
      </c>
    </row>
    <row r="5" spans="1:9" x14ac:dyDescent="0.3">
      <c r="A5" s="5" t="s">
        <v>13</v>
      </c>
      <c r="B5" s="14" t="s">
        <v>20</v>
      </c>
      <c r="C5" t="s">
        <v>21</v>
      </c>
      <c r="D5" t="s">
        <v>22</v>
      </c>
      <c r="E5" s="3">
        <v>478</v>
      </c>
      <c r="F5" s="1" t="s">
        <v>10</v>
      </c>
      <c r="G5" s="1" t="s">
        <v>11</v>
      </c>
      <c r="H5" s="1" t="s">
        <v>23</v>
      </c>
      <c r="I5" s="10" t="s">
        <v>123</v>
      </c>
    </row>
    <row r="6" spans="1:9" x14ac:dyDescent="0.3">
      <c r="A6" s="5" t="s">
        <v>24</v>
      </c>
      <c r="B6" s="2" t="s">
        <v>25</v>
      </c>
      <c r="C6" t="s">
        <v>26</v>
      </c>
      <c r="D6" t="s">
        <v>27</v>
      </c>
      <c r="E6" s="3">
        <v>340</v>
      </c>
      <c r="F6" s="1" t="s">
        <v>10</v>
      </c>
      <c r="G6" s="11" t="s">
        <v>126</v>
      </c>
      <c r="H6" s="1" t="s">
        <v>28</v>
      </c>
      <c r="I6" s="9" t="s">
        <v>24</v>
      </c>
    </row>
    <row r="7" spans="1:9" x14ac:dyDescent="0.3">
      <c r="A7" s="5" t="s">
        <v>29</v>
      </c>
      <c r="B7" s="2" t="s">
        <v>30</v>
      </c>
      <c r="C7" t="s">
        <v>31</v>
      </c>
      <c r="D7" t="s">
        <v>32</v>
      </c>
      <c r="E7" s="3">
        <v>50</v>
      </c>
      <c r="F7" s="1" t="s">
        <v>10</v>
      </c>
      <c r="G7" s="1" t="s">
        <v>11</v>
      </c>
      <c r="H7" s="1" t="s">
        <v>33</v>
      </c>
      <c r="I7" s="9" t="s">
        <v>29</v>
      </c>
    </row>
    <row r="8" spans="1:9" x14ac:dyDescent="0.3">
      <c r="A8" s="5" t="s">
        <v>29</v>
      </c>
      <c r="B8" s="2" t="s">
        <v>30</v>
      </c>
      <c r="C8" t="s">
        <v>31</v>
      </c>
      <c r="D8" t="s">
        <v>32</v>
      </c>
      <c r="E8" s="3">
        <v>3500</v>
      </c>
      <c r="F8" s="1" t="s">
        <v>10</v>
      </c>
      <c r="G8" s="1" t="s">
        <v>34</v>
      </c>
      <c r="H8" s="1" t="s">
        <v>33</v>
      </c>
      <c r="I8" s="9" t="s">
        <v>29</v>
      </c>
    </row>
    <row r="9" spans="1:9" x14ac:dyDescent="0.3">
      <c r="A9" s="5" t="s">
        <v>29</v>
      </c>
      <c r="B9" s="2" t="s">
        <v>35</v>
      </c>
      <c r="C9" t="s">
        <v>36</v>
      </c>
      <c r="D9" t="s">
        <v>37</v>
      </c>
      <c r="E9" s="4">
        <v>1000</v>
      </c>
      <c r="F9" s="1" t="s">
        <v>10</v>
      </c>
      <c r="G9" s="1" t="s">
        <v>11</v>
      </c>
      <c r="H9" s="1" t="s">
        <v>38</v>
      </c>
      <c r="I9" s="9" t="s">
        <v>39</v>
      </c>
    </row>
    <row r="10" spans="1:9" x14ac:dyDescent="0.3">
      <c r="A10" s="5" t="s">
        <v>29</v>
      </c>
      <c r="B10" s="14" t="s">
        <v>40</v>
      </c>
      <c r="C10" t="s">
        <v>41</v>
      </c>
      <c r="D10" t="s">
        <v>42</v>
      </c>
      <c r="E10" s="3">
        <v>90</v>
      </c>
      <c r="F10" s="1" t="s">
        <v>10</v>
      </c>
      <c r="G10" s="1" t="s">
        <v>43</v>
      </c>
      <c r="H10" s="1" t="s">
        <v>44</v>
      </c>
      <c r="I10" s="9" t="s">
        <v>29</v>
      </c>
    </row>
    <row r="11" spans="1:9" x14ac:dyDescent="0.3">
      <c r="A11" s="5" t="s">
        <v>45</v>
      </c>
      <c r="B11" s="2" t="s">
        <v>46</v>
      </c>
      <c r="C11" t="s">
        <v>47</v>
      </c>
      <c r="D11" t="s">
        <v>48</v>
      </c>
      <c r="E11" s="3">
        <v>20000</v>
      </c>
      <c r="F11" s="1" t="s">
        <v>10</v>
      </c>
      <c r="G11" s="1" t="s">
        <v>11</v>
      </c>
      <c r="H11" s="1" t="s">
        <v>49</v>
      </c>
      <c r="I11" s="9" t="s">
        <v>45</v>
      </c>
    </row>
    <row r="12" spans="1:9" x14ac:dyDescent="0.3">
      <c r="A12" s="5" t="s">
        <v>50</v>
      </c>
      <c r="B12" s="2" t="s">
        <v>51</v>
      </c>
      <c r="C12" t="s">
        <v>52</v>
      </c>
      <c r="D12" t="s">
        <v>53</v>
      </c>
      <c r="E12" s="4">
        <v>-15000</v>
      </c>
      <c r="F12" s="1" t="s">
        <v>54</v>
      </c>
      <c r="G12" s="1" t="s">
        <v>34</v>
      </c>
      <c r="H12" s="1" t="s">
        <v>55</v>
      </c>
      <c r="I12" s="9" t="s">
        <v>50</v>
      </c>
    </row>
    <row r="13" spans="1:9" x14ac:dyDescent="0.3">
      <c r="A13" s="5" t="s">
        <v>50</v>
      </c>
      <c r="B13" s="2" t="s">
        <v>51</v>
      </c>
      <c r="C13" t="s">
        <v>52</v>
      </c>
      <c r="D13" t="s">
        <v>53</v>
      </c>
      <c r="E13" s="4">
        <v>15000</v>
      </c>
      <c r="F13" s="1" t="s">
        <v>54</v>
      </c>
      <c r="G13" s="11" t="s">
        <v>126</v>
      </c>
      <c r="H13" s="1" t="s">
        <v>55</v>
      </c>
      <c r="I13" s="10" t="s">
        <v>124</v>
      </c>
    </row>
    <row r="14" spans="1:9" x14ac:dyDescent="0.3">
      <c r="A14" s="5" t="s">
        <v>56</v>
      </c>
      <c r="B14" s="2" t="s">
        <v>51</v>
      </c>
      <c r="C14" t="s">
        <v>57</v>
      </c>
      <c r="D14" t="s">
        <v>58</v>
      </c>
      <c r="E14" s="4">
        <v>13000</v>
      </c>
      <c r="F14" s="1" t="s">
        <v>54</v>
      </c>
      <c r="G14" s="1" t="s">
        <v>34</v>
      </c>
      <c r="H14" s="1" t="s">
        <v>59</v>
      </c>
      <c r="I14" s="9" t="s">
        <v>56</v>
      </c>
    </row>
    <row r="15" spans="1:9" x14ac:dyDescent="0.3">
      <c r="A15" s="5" t="s">
        <v>56</v>
      </c>
      <c r="B15" s="2" t="s">
        <v>60</v>
      </c>
      <c r="C15" t="s">
        <v>26</v>
      </c>
      <c r="D15" t="s">
        <v>61</v>
      </c>
      <c r="E15" s="3">
        <v>22000</v>
      </c>
      <c r="F15" s="11" t="s">
        <v>10</v>
      </c>
      <c r="G15" s="1" t="s">
        <v>11</v>
      </c>
      <c r="H15" s="1" t="s">
        <v>62</v>
      </c>
      <c r="I15" s="9" t="s">
        <v>56</v>
      </c>
    </row>
    <row r="16" spans="1:9" x14ac:dyDescent="0.3">
      <c r="A16" s="5" t="s">
        <v>56</v>
      </c>
      <c r="B16" s="2" t="s">
        <v>60</v>
      </c>
      <c r="C16" t="s">
        <v>26</v>
      </c>
      <c r="D16" t="s">
        <v>63</v>
      </c>
      <c r="E16" s="3">
        <v>10000</v>
      </c>
      <c r="F16" s="1" t="s">
        <v>54</v>
      </c>
      <c r="G16" s="1" t="s">
        <v>11</v>
      </c>
      <c r="H16" s="1" t="s">
        <v>64</v>
      </c>
      <c r="I16" s="9" t="s">
        <v>56</v>
      </c>
    </row>
    <row r="17" spans="1:9" x14ac:dyDescent="0.3">
      <c r="A17" s="5" t="s">
        <v>56</v>
      </c>
      <c r="B17" s="2" t="s">
        <v>65</v>
      </c>
      <c r="C17" t="s">
        <v>66</v>
      </c>
      <c r="D17" t="s">
        <v>67</v>
      </c>
      <c r="E17" s="4">
        <v>6400</v>
      </c>
      <c r="F17" s="1" t="s">
        <v>10</v>
      </c>
      <c r="G17" s="1" t="s">
        <v>11</v>
      </c>
      <c r="H17" s="1" t="s">
        <v>68</v>
      </c>
      <c r="I17" s="9" t="s">
        <v>56</v>
      </c>
    </row>
    <row r="18" spans="1:9" x14ac:dyDescent="0.3">
      <c r="A18" s="5" t="s">
        <v>19</v>
      </c>
      <c r="B18" s="2" t="s">
        <v>51</v>
      </c>
      <c r="C18" t="s">
        <v>31</v>
      </c>
      <c r="D18" t="s">
        <v>69</v>
      </c>
      <c r="E18" s="3">
        <v>10000</v>
      </c>
      <c r="F18" s="1" t="s">
        <v>54</v>
      </c>
      <c r="G18" s="1" t="s">
        <v>11</v>
      </c>
      <c r="H18" s="1" t="s">
        <v>55</v>
      </c>
      <c r="I18" s="9" t="s">
        <v>19</v>
      </c>
    </row>
    <row r="19" spans="1:9" x14ac:dyDescent="0.3">
      <c r="A19" s="5" t="s">
        <v>19</v>
      </c>
      <c r="B19" s="2" t="s">
        <v>51</v>
      </c>
      <c r="C19" t="s">
        <v>31</v>
      </c>
      <c r="D19" t="s">
        <v>69</v>
      </c>
      <c r="E19" s="3">
        <v>-100</v>
      </c>
      <c r="F19" s="1" t="s">
        <v>54</v>
      </c>
      <c r="G19" s="1" t="s">
        <v>43</v>
      </c>
      <c r="H19" s="1" t="s">
        <v>55</v>
      </c>
      <c r="I19" s="9" t="s">
        <v>19</v>
      </c>
    </row>
    <row r="20" spans="1:9" x14ac:dyDescent="0.3">
      <c r="A20" s="5" t="s">
        <v>70</v>
      </c>
      <c r="B20" s="2" t="s">
        <v>15</v>
      </c>
      <c r="C20" t="s">
        <v>71</v>
      </c>
      <c r="D20" t="s">
        <v>72</v>
      </c>
      <c r="E20" s="3">
        <v>179</v>
      </c>
      <c r="F20" s="1" t="s">
        <v>10</v>
      </c>
      <c r="G20" s="1" t="s">
        <v>11</v>
      </c>
      <c r="H20" s="1" t="s">
        <v>18</v>
      </c>
      <c r="I20" s="9">
        <v>40548</v>
      </c>
    </row>
    <row r="21" spans="1:9" x14ac:dyDescent="0.3">
      <c r="A21" s="5" t="s">
        <v>73</v>
      </c>
      <c r="B21" s="2" t="s">
        <v>25</v>
      </c>
      <c r="C21" t="s">
        <v>26</v>
      </c>
      <c r="D21" t="s">
        <v>27</v>
      </c>
      <c r="E21" s="3">
        <v>340</v>
      </c>
      <c r="F21" s="1" t="s">
        <v>10</v>
      </c>
      <c r="G21" s="1" t="s">
        <v>11</v>
      </c>
      <c r="H21" s="1" t="s">
        <v>28</v>
      </c>
      <c r="I21" s="9" t="s">
        <v>73</v>
      </c>
    </row>
    <row r="22" spans="1:9" x14ac:dyDescent="0.3">
      <c r="A22" s="5" t="s">
        <v>74</v>
      </c>
      <c r="B22" s="14" t="s">
        <v>40</v>
      </c>
      <c r="C22" t="s">
        <v>41</v>
      </c>
      <c r="D22" s="15" t="s">
        <v>127</v>
      </c>
      <c r="E22" s="3">
        <v>87</v>
      </c>
      <c r="F22" s="1" t="s">
        <v>10</v>
      </c>
      <c r="G22" s="1" t="s">
        <v>43</v>
      </c>
      <c r="H22" s="1" t="s">
        <v>44</v>
      </c>
      <c r="I22" s="9" t="s">
        <v>74</v>
      </c>
    </row>
    <row r="23" spans="1:9" x14ac:dyDescent="0.3">
      <c r="A23" s="5" t="s">
        <v>75</v>
      </c>
      <c r="B23" s="2" t="s">
        <v>30</v>
      </c>
      <c r="C23" t="s">
        <v>31</v>
      </c>
      <c r="D23" t="s">
        <v>32</v>
      </c>
      <c r="E23" s="3">
        <v>80</v>
      </c>
      <c r="F23" s="1" t="s">
        <v>10</v>
      </c>
      <c r="G23" s="1" t="s">
        <v>11</v>
      </c>
      <c r="H23" s="1" t="s">
        <v>33</v>
      </c>
      <c r="I23" s="9" t="s">
        <v>75</v>
      </c>
    </row>
    <row r="24" spans="1:9" x14ac:dyDescent="0.3">
      <c r="A24" s="5" t="s">
        <v>75</v>
      </c>
      <c r="B24" s="2" t="s">
        <v>30</v>
      </c>
      <c r="C24" t="s">
        <v>31</v>
      </c>
      <c r="D24" t="s">
        <v>32</v>
      </c>
      <c r="E24" s="3">
        <v>35</v>
      </c>
      <c r="F24" s="1" t="s">
        <v>10</v>
      </c>
      <c r="G24" s="1" t="s">
        <v>34</v>
      </c>
      <c r="H24" s="1" t="s">
        <v>33</v>
      </c>
      <c r="I24" s="9" t="s">
        <v>75</v>
      </c>
    </row>
    <row r="25" spans="1:9" x14ac:dyDescent="0.3">
      <c r="A25" s="5" t="s">
        <v>75</v>
      </c>
      <c r="B25" s="2" t="s">
        <v>76</v>
      </c>
      <c r="C25" t="s">
        <v>36</v>
      </c>
      <c r="D25" t="s">
        <v>37</v>
      </c>
      <c r="E25" s="3">
        <v>1</v>
      </c>
      <c r="F25" s="1" t="s">
        <v>10</v>
      </c>
      <c r="G25" s="11" t="s">
        <v>126</v>
      </c>
      <c r="H25" s="1" t="s">
        <v>38</v>
      </c>
      <c r="I25" s="9">
        <v>40607</v>
      </c>
    </row>
    <row r="26" spans="1:9" x14ac:dyDescent="0.3">
      <c r="A26" s="5" t="s">
        <v>77</v>
      </c>
      <c r="B26" s="2" t="s">
        <v>51</v>
      </c>
      <c r="C26" t="s">
        <v>52</v>
      </c>
      <c r="D26" t="s">
        <v>53</v>
      </c>
      <c r="E26" s="4">
        <v>-20000</v>
      </c>
      <c r="F26" s="1" t="s">
        <v>54</v>
      </c>
      <c r="G26" s="1" t="s">
        <v>34</v>
      </c>
      <c r="H26" s="1" t="s">
        <v>55</v>
      </c>
      <c r="I26" s="9" t="s">
        <v>77</v>
      </c>
    </row>
    <row r="27" spans="1:9" x14ac:dyDescent="0.3">
      <c r="A27" s="5" t="s">
        <v>77</v>
      </c>
      <c r="B27" s="2" t="s">
        <v>51</v>
      </c>
      <c r="C27" t="s">
        <v>52</v>
      </c>
      <c r="D27" t="s">
        <v>53</v>
      </c>
      <c r="E27" s="4">
        <v>20000</v>
      </c>
      <c r="F27" s="1" t="s">
        <v>54</v>
      </c>
      <c r="G27" s="1" t="s">
        <v>11</v>
      </c>
      <c r="H27" s="11" t="s">
        <v>55</v>
      </c>
      <c r="I27" s="9" t="s">
        <v>77</v>
      </c>
    </row>
    <row r="28" spans="1:9" x14ac:dyDescent="0.3">
      <c r="A28" s="5" t="s">
        <v>78</v>
      </c>
      <c r="B28" s="2" t="s">
        <v>79</v>
      </c>
      <c r="C28" t="s">
        <v>80</v>
      </c>
      <c r="D28" t="s">
        <v>81</v>
      </c>
      <c r="E28" s="4">
        <v>1300</v>
      </c>
      <c r="F28" s="1" t="s">
        <v>54</v>
      </c>
      <c r="G28" s="1" t="s">
        <v>11</v>
      </c>
      <c r="H28" s="1" t="s">
        <v>82</v>
      </c>
      <c r="I28" s="9" t="s">
        <v>78</v>
      </c>
    </row>
    <row r="29" spans="1:9" x14ac:dyDescent="0.3">
      <c r="A29" s="5" t="s">
        <v>83</v>
      </c>
      <c r="B29" s="2" t="s">
        <v>51</v>
      </c>
      <c r="C29" t="s">
        <v>57</v>
      </c>
      <c r="D29" t="s">
        <v>58</v>
      </c>
      <c r="E29" s="4">
        <v>20000</v>
      </c>
      <c r="F29" s="1" t="s">
        <v>54</v>
      </c>
      <c r="G29" s="1" t="s">
        <v>34</v>
      </c>
      <c r="H29" s="1" t="s">
        <v>59</v>
      </c>
      <c r="I29" s="9" t="s">
        <v>83</v>
      </c>
    </row>
    <row r="30" spans="1:9" x14ac:dyDescent="0.3">
      <c r="A30" s="5" t="s">
        <v>83</v>
      </c>
      <c r="B30" s="2" t="s">
        <v>84</v>
      </c>
      <c r="C30" t="s">
        <v>36</v>
      </c>
      <c r="D30" t="s">
        <v>85</v>
      </c>
      <c r="E30" s="4">
        <v>3000</v>
      </c>
      <c r="F30" s="1" t="s">
        <v>10</v>
      </c>
      <c r="G30" s="1" t="s">
        <v>11</v>
      </c>
      <c r="H30" s="1" t="s">
        <v>86</v>
      </c>
      <c r="I30" s="9" t="s">
        <v>87</v>
      </c>
    </row>
    <row r="31" spans="1:9" x14ac:dyDescent="0.3">
      <c r="A31" s="5" t="s">
        <v>83</v>
      </c>
      <c r="B31" s="2" t="s">
        <v>60</v>
      </c>
      <c r="C31" t="s">
        <v>66</v>
      </c>
      <c r="D31" s="15" t="s">
        <v>61</v>
      </c>
      <c r="E31" s="3">
        <v>22000</v>
      </c>
      <c r="F31" s="1" t="s">
        <v>54</v>
      </c>
      <c r="G31" s="1" t="s">
        <v>11</v>
      </c>
      <c r="H31" s="1" t="s">
        <v>62</v>
      </c>
      <c r="I31" s="9" t="s">
        <v>83</v>
      </c>
    </row>
    <row r="32" spans="1:9" x14ac:dyDescent="0.3">
      <c r="A32" s="5" t="s">
        <v>88</v>
      </c>
      <c r="B32" s="2" t="s">
        <v>60</v>
      </c>
      <c r="C32" t="s">
        <v>26</v>
      </c>
      <c r="D32" t="s">
        <v>63</v>
      </c>
      <c r="E32" s="3">
        <v>100</v>
      </c>
      <c r="F32" s="1" t="s">
        <v>54</v>
      </c>
      <c r="G32" s="11" t="s">
        <v>126</v>
      </c>
      <c r="H32" s="1" t="s">
        <v>64</v>
      </c>
      <c r="I32" s="9" t="s">
        <v>83</v>
      </c>
    </row>
    <row r="33" spans="1:9" x14ac:dyDescent="0.3">
      <c r="A33" s="5" t="s">
        <v>83</v>
      </c>
      <c r="B33" s="2" t="s">
        <v>89</v>
      </c>
      <c r="C33" t="s">
        <v>26</v>
      </c>
      <c r="D33" t="s">
        <v>67</v>
      </c>
      <c r="E33" s="4">
        <v>6400</v>
      </c>
      <c r="F33" s="1" t="s">
        <v>10</v>
      </c>
      <c r="G33" s="1" t="s">
        <v>11</v>
      </c>
      <c r="H33" s="1" t="s">
        <v>68</v>
      </c>
      <c r="I33" s="9" t="s">
        <v>83</v>
      </c>
    </row>
    <row r="34" spans="1:9" x14ac:dyDescent="0.3">
      <c r="A34" s="5" t="s">
        <v>90</v>
      </c>
      <c r="B34" s="2" t="s">
        <v>91</v>
      </c>
      <c r="C34" t="s">
        <v>92</v>
      </c>
      <c r="D34" t="s">
        <v>93</v>
      </c>
      <c r="E34" s="3">
        <v>41</v>
      </c>
      <c r="F34" s="1" t="s">
        <v>10</v>
      </c>
      <c r="G34" s="1" t="s">
        <v>43</v>
      </c>
      <c r="H34" s="1" t="s">
        <v>94</v>
      </c>
      <c r="I34" s="9" t="s">
        <v>95</v>
      </c>
    </row>
    <row r="35" spans="1:9" x14ac:dyDescent="0.3">
      <c r="A35" s="5" t="s">
        <v>96</v>
      </c>
      <c r="B35" s="2" t="s">
        <v>51</v>
      </c>
      <c r="C35" t="s">
        <v>31</v>
      </c>
      <c r="D35" t="s">
        <v>69</v>
      </c>
      <c r="E35" s="3">
        <v>10000</v>
      </c>
      <c r="F35" s="1" t="s">
        <v>54</v>
      </c>
      <c r="G35" s="1" t="s">
        <v>11</v>
      </c>
      <c r="H35" s="1" t="s">
        <v>55</v>
      </c>
      <c r="I35" s="9" t="s">
        <v>96</v>
      </c>
    </row>
    <row r="36" spans="1:9" x14ac:dyDescent="0.3">
      <c r="A36" s="5" t="s">
        <v>96</v>
      </c>
      <c r="B36" s="2" t="s">
        <v>51</v>
      </c>
      <c r="C36" t="s">
        <v>31</v>
      </c>
      <c r="D36" t="s">
        <v>69</v>
      </c>
      <c r="E36" s="3">
        <v>-100</v>
      </c>
      <c r="F36" s="1" t="s">
        <v>54</v>
      </c>
      <c r="G36" s="1" t="s">
        <v>43</v>
      </c>
      <c r="H36" s="1" t="s">
        <v>55</v>
      </c>
      <c r="I36" s="9" t="s">
        <v>96</v>
      </c>
    </row>
    <row r="37" spans="1:9" x14ac:dyDescent="0.3">
      <c r="A37" s="5" t="s">
        <v>97</v>
      </c>
      <c r="B37" s="2" t="s">
        <v>15</v>
      </c>
      <c r="C37" t="s">
        <v>98</v>
      </c>
      <c r="D37" t="s">
        <v>17</v>
      </c>
      <c r="E37" s="3">
        <v>17900</v>
      </c>
      <c r="F37" s="1" t="s">
        <v>10</v>
      </c>
      <c r="G37" s="1" t="s">
        <v>11</v>
      </c>
      <c r="H37" s="1" t="s">
        <v>18</v>
      </c>
      <c r="I37" s="9" t="s">
        <v>99</v>
      </c>
    </row>
    <row r="38" spans="1:9" x14ac:dyDescent="0.3">
      <c r="A38" s="5" t="s">
        <v>97</v>
      </c>
      <c r="B38" s="2" t="s">
        <v>100</v>
      </c>
      <c r="C38" t="s">
        <v>36</v>
      </c>
      <c r="D38" t="s">
        <v>101</v>
      </c>
      <c r="E38" s="3">
        <v>22000</v>
      </c>
      <c r="F38" s="1" t="s">
        <v>10</v>
      </c>
      <c r="G38" s="1" t="s">
        <v>11</v>
      </c>
      <c r="H38" s="1" t="s">
        <v>102</v>
      </c>
      <c r="I38" s="9" t="s">
        <v>99</v>
      </c>
    </row>
    <row r="39" spans="1:9" x14ac:dyDescent="0.3">
      <c r="A39" s="8">
        <v>40668</v>
      </c>
      <c r="B39" s="2" t="s">
        <v>25</v>
      </c>
      <c r="C39" t="s">
        <v>26</v>
      </c>
      <c r="D39" t="s">
        <v>27</v>
      </c>
      <c r="E39" s="3" t="s">
        <v>103</v>
      </c>
      <c r="F39" s="1" t="s">
        <v>10</v>
      </c>
      <c r="G39" s="1" t="s">
        <v>11</v>
      </c>
      <c r="H39" s="1" t="s">
        <v>28</v>
      </c>
      <c r="I39" s="9" t="s">
        <v>104</v>
      </c>
    </row>
    <row r="40" spans="1:9" x14ac:dyDescent="0.3">
      <c r="A40" s="5" t="s">
        <v>105</v>
      </c>
      <c r="B40" s="14" t="s">
        <v>106</v>
      </c>
      <c r="C40" t="s">
        <v>107</v>
      </c>
      <c r="D40" t="s">
        <v>108</v>
      </c>
      <c r="E40" s="3">
        <v>563</v>
      </c>
      <c r="F40" s="1" t="s">
        <v>10</v>
      </c>
      <c r="G40" s="1" t="s">
        <v>11</v>
      </c>
      <c r="H40" s="1" t="s">
        <v>49</v>
      </c>
      <c r="I40" s="9">
        <v>40729</v>
      </c>
    </row>
    <row r="41" spans="1:9" x14ac:dyDescent="0.3">
      <c r="A41" s="7">
        <v>40729</v>
      </c>
      <c r="B41" s="14" t="s">
        <v>109</v>
      </c>
      <c r="C41" t="s">
        <v>36</v>
      </c>
      <c r="D41" t="s">
        <v>110</v>
      </c>
      <c r="E41" s="3">
        <v>982</v>
      </c>
      <c r="F41" s="1" t="s">
        <v>10</v>
      </c>
      <c r="G41" s="1" t="s">
        <v>11</v>
      </c>
      <c r="H41" s="1" t="s">
        <v>111</v>
      </c>
      <c r="I41" s="9" t="s">
        <v>112</v>
      </c>
    </row>
    <row r="42" spans="1:9" x14ac:dyDescent="0.3">
      <c r="A42" s="5" t="s">
        <v>113</v>
      </c>
      <c r="B42" s="2" t="s">
        <v>30</v>
      </c>
      <c r="C42" t="s">
        <v>31</v>
      </c>
      <c r="D42" t="s">
        <v>32</v>
      </c>
      <c r="E42" s="3">
        <v>80</v>
      </c>
      <c r="F42" s="1" t="s">
        <v>10</v>
      </c>
      <c r="G42" s="1" t="s">
        <v>11</v>
      </c>
      <c r="H42" s="1" t="s">
        <v>33</v>
      </c>
      <c r="I42" s="9" t="s">
        <v>113</v>
      </c>
    </row>
    <row r="43" spans="1:9" x14ac:dyDescent="0.3">
      <c r="A43" s="5" t="s">
        <v>113</v>
      </c>
      <c r="B43" s="2" t="s">
        <v>30</v>
      </c>
      <c r="C43" t="s">
        <v>31</v>
      </c>
      <c r="D43" t="s">
        <v>114</v>
      </c>
      <c r="E43" s="3">
        <v>35</v>
      </c>
      <c r="F43" s="1" t="s">
        <v>10</v>
      </c>
      <c r="G43" s="1" t="s">
        <v>34</v>
      </c>
      <c r="H43" s="1" t="s">
        <v>33</v>
      </c>
      <c r="I43" s="9" t="s">
        <v>113</v>
      </c>
    </row>
    <row r="44" spans="1:9" x14ac:dyDescent="0.3">
      <c r="A44" s="6" t="s">
        <v>113</v>
      </c>
      <c r="B44" s="2" t="s">
        <v>76</v>
      </c>
      <c r="C44" t="s">
        <v>36</v>
      </c>
      <c r="D44" t="s">
        <v>115</v>
      </c>
      <c r="E44" s="3" t="s">
        <v>116</v>
      </c>
      <c r="F44" s="1" t="s">
        <v>10</v>
      </c>
      <c r="G44" s="11" t="s">
        <v>10</v>
      </c>
      <c r="H44" s="1" t="s">
        <v>38</v>
      </c>
      <c r="I44" s="9" t="s">
        <v>117</v>
      </c>
    </row>
    <row r="45" spans="1:9" x14ac:dyDescent="0.3">
      <c r="A45" s="6" t="s">
        <v>113</v>
      </c>
      <c r="B45" s="2" t="s">
        <v>51</v>
      </c>
      <c r="C45" t="s">
        <v>52</v>
      </c>
      <c r="D45" t="s">
        <v>53</v>
      </c>
      <c r="E45" s="4">
        <v>-20000</v>
      </c>
      <c r="F45" s="1" t="s">
        <v>54</v>
      </c>
      <c r="G45" s="1" t="s">
        <v>34</v>
      </c>
      <c r="H45" s="1" t="s">
        <v>55</v>
      </c>
      <c r="I45" s="9" t="s">
        <v>118</v>
      </c>
    </row>
    <row r="46" spans="1:9" x14ac:dyDescent="0.3">
      <c r="A46" s="5" t="s">
        <v>118</v>
      </c>
      <c r="B46" s="2" t="s">
        <v>51</v>
      </c>
      <c r="C46" t="s">
        <v>52</v>
      </c>
      <c r="D46" t="s">
        <v>119</v>
      </c>
      <c r="E46" s="4">
        <v>20000</v>
      </c>
      <c r="F46" s="1" t="s">
        <v>54</v>
      </c>
      <c r="G46" s="1" t="s">
        <v>11</v>
      </c>
      <c r="H46" s="1" t="s">
        <v>55</v>
      </c>
      <c r="I46" s="9" t="s">
        <v>118</v>
      </c>
    </row>
    <row r="47" spans="1:9" x14ac:dyDescent="0.3">
      <c r="A47" s="5" t="s">
        <v>87</v>
      </c>
      <c r="B47" s="2" t="s">
        <v>51</v>
      </c>
      <c r="C47" t="s">
        <v>120</v>
      </c>
      <c r="D47" t="s">
        <v>58</v>
      </c>
      <c r="E47" s="4">
        <v>20000</v>
      </c>
      <c r="F47" s="1" t="s">
        <v>54</v>
      </c>
      <c r="G47" s="1" t="s">
        <v>34</v>
      </c>
      <c r="H47" s="1" t="s">
        <v>59</v>
      </c>
      <c r="I47" s="9" t="s">
        <v>87</v>
      </c>
    </row>
    <row r="48" spans="1:9" x14ac:dyDescent="0.3">
      <c r="A48" s="6" t="s">
        <v>87</v>
      </c>
      <c r="B48" s="2" t="s">
        <v>60</v>
      </c>
      <c r="C48" t="s">
        <v>26</v>
      </c>
      <c r="D48" t="s">
        <v>61</v>
      </c>
      <c r="E48" s="3">
        <v>220</v>
      </c>
      <c r="F48" s="1" t="s">
        <v>54</v>
      </c>
      <c r="G48" s="1" t="s">
        <v>11</v>
      </c>
      <c r="H48" s="1" t="s">
        <v>62</v>
      </c>
      <c r="I48" s="9" t="s">
        <v>87</v>
      </c>
    </row>
    <row r="49" spans="1:9" x14ac:dyDescent="0.3">
      <c r="A49" s="5" t="s">
        <v>87</v>
      </c>
      <c r="B49" s="2" t="s">
        <v>60</v>
      </c>
      <c r="C49" t="s">
        <v>26</v>
      </c>
      <c r="D49" t="s">
        <v>63</v>
      </c>
      <c r="E49" s="3">
        <v>100</v>
      </c>
      <c r="F49" s="1" t="s">
        <v>54</v>
      </c>
      <c r="G49" s="1" t="s">
        <v>11</v>
      </c>
      <c r="H49" s="1" t="s">
        <v>64</v>
      </c>
      <c r="I49" s="9" t="s">
        <v>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BHARTI KUMARI</cp:lastModifiedBy>
  <dcterms:created xsi:type="dcterms:W3CDTF">2024-10-18T09:24:47Z</dcterms:created>
  <dcterms:modified xsi:type="dcterms:W3CDTF">2024-10-18T11:48:03Z</dcterms:modified>
</cp:coreProperties>
</file>