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inal" sheetId="1" r:id="rId3"/>
  </sheets>
  <definedNames/>
  <calcPr/>
</workbook>
</file>

<file path=xl/sharedStrings.xml><?xml version="1.0" encoding="utf-8"?>
<sst xmlns="http://schemas.openxmlformats.org/spreadsheetml/2006/main" count="753" uniqueCount="510">
  <si>
    <t>S No</t>
  </si>
  <si>
    <t>PVMS NO</t>
  </si>
  <si>
    <t>NOMENCLATURE</t>
  </si>
  <si>
    <t>A/U</t>
  </si>
  <si>
    <t>GOLCONDA</t>
  </si>
  <si>
    <t>ANANTPUR</t>
  </si>
  <si>
    <t>NELLORE</t>
  </si>
  <si>
    <t>KHAMMAM</t>
  </si>
  <si>
    <t>MAHBUBNAGAR</t>
  </si>
  <si>
    <t>Kadapa</t>
  </si>
  <si>
    <t>QTY Held</t>
  </si>
  <si>
    <t>MMF</t>
  </si>
  <si>
    <t>Qty Demand</t>
  </si>
  <si>
    <t>QTY Sanction</t>
  </si>
  <si>
    <t>Qty Issued</t>
  </si>
  <si>
    <t>Remarks</t>
  </si>
  <si>
    <t xml:space="preserve"> DROTAVERINE HCL 40 MG TAB</t>
  </si>
  <si>
    <t>NO</t>
  </si>
  <si>
    <t>0.5% w/v chlorhexidine gluconate in 70% v/v ETHYL ALCOHOL with moisturiser 500 ml bottle</t>
  </si>
  <si>
    <t>BOTTLE</t>
  </si>
  <si>
    <t>13.9% Eflomithine cream (15 g ) tube</t>
  </si>
  <si>
    <t>No</t>
  </si>
  <si>
    <t>ACETAZOLAMIDE 0.25 mg TAB</t>
  </si>
  <si>
    <t>GPA 9 Sl No 4</t>
  </si>
  <si>
    <t>ACYCLOVIR 800MG TAB</t>
  </si>
  <si>
    <t>RC S No 107</t>
  </si>
  <si>
    <t>NIV/01</t>
  </si>
  <si>
    <t>Inj Acyclovir 250 Mg</t>
  </si>
  <si>
    <t>Via//Amp</t>
  </si>
  <si>
    <t>Adrenaline Tartrate (1:1000), 1ml Inj</t>
  </si>
  <si>
    <t>VIAL/AMP</t>
  </si>
  <si>
    <t>GPA 5 Sl No 143</t>
  </si>
  <si>
    <t>ALBENDAZOLE 400 mg TAB</t>
  </si>
  <si>
    <t>GPA 4 Sl No 8</t>
  </si>
  <si>
    <t>NIV/27/524</t>
  </si>
  <si>
    <t>ALCOHOL SWAB</t>
  </si>
  <si>
    <t>Alfacalcidol Vit D3 0.25 mcg Cap</t>
  </si>
  <si>
    <t>RC S No 278</t>
  </si>
  <si>
    <t>ALLOPURINOL 100 mg TAB</t>
  </si>
  <si>
    <t>RC S No 189</t>
  </si>
  <si>
    <t>Alprazolam 0.25 mg Tab</t>
  </si>
  <si>
    <t>GPA 7 Sl No 2</t>
  </si>
  <si>
    <t>Aluminium foils</t>
  </si>
  <si>
    <t>Roll</t>
  </si>
  <si>
    <t>Amantadine 100 mg cap</t>
  </si>
  <si>
    <t>RC S No 227</t>
  </si>
  <si>
    <t>AMIODARONE HCL 200 mg TAB</t>
  </si>
  <si>
    <t>GPA 8 Sl No 4</t>
  </si>
  <si>
    <t>Amoxycillin 200 mg/5ml + Clavulanic Acid 28.5 mg/5ml Syp in 30 ml bott</t>
  </si>
  <si>
    <t>GPA 4 Sl No 13</t>
  </si>
  <si>
    <t>Amoxycillin 250mg Cap</t>
  </si>
  <si>
    <t>GPA 4 Sl No 16</t>
  </si>
  <si>
    <t>Amoxycillin 500 mg + Clavulanic Acid 125 mg Tab</t>
  </si>
  <si>
    <t>Amoxycillin 875 mg + Clavulanic Acid 125 mg Tab</t>
  </si>
  <si>
    <t>GPA 4 Sl No 15</t>
  </si>
  <si>
    <t>Ampicillin 250 mg + Cloxacillin 250 mg Inj</t>
  </si>
  <si>
    <t>GPA 4 Sl No 22</t>
  </si>
  <si>
    <t>Anastrazole 1mg tab</t>
  </si>
  <si>
    <t>GPA 6 Sl No 10</t>
  </si>
  <si>
    <t>Antacid Gel each 5 ml containing dried Aluminium hydroxide gel IP250 mg , magnesium hydroxide NF 250 mg and Methyl Polysiloxane 50 mg bott of 170 ml</t>
  </si>
  <si>
    <t>RC S No 262</t>
  </si>
  <si>
    <t>Anti Haemorrhoidal ointment Betamethasone  0.05% , Phenylephrine 0.1% &amp; Lignocaine 2.5 % tube of 15 gm with applicator</t>
  </si>
  <si>
    <t>TUBE</t>
  </si>
  <si>
    <t>GPA 5 Sl No 146</t>
  </si>
  <si>
    <t>Anti Haemorrhoidal Ointment containing hydrocortisone acetate 5.58 mg framycetin 10 mg , heparin 100 IU, esculoside 10 mg , ethyleaminobenzoate 10 mg , butyleaminobenzoate 10 mg per gm tube of 10 gm with applicator</t>
  </si>
  <si>
    <t>Antibiotic ointment each gm containing POLYMYXIN B SULPHATE 5000 units, ZINC BACITRACIN 400 units, NEOMYCIN SULPHATE 3400 units 5 gm ointment</t>
  </si>
  <si>
    <t>ANTICARIES FLUORIDE GEL containing SODIUM FLUORIDE/STANNOUS FLUORIDE bott/Tube of 120-150 ml or gm</t>
  </si>
  <si>
    <t>Bott/ Tube</t>
  </si>
  <si>
    <t>Anticaries fluoride rinse mouth wash with sodium fluoride acidulated phosphate bott of 300-500 ml</t>
  </si>
  <si>
    <t>Anticaries mouth wash containing sodium fluoride ,triclosan &amp; Tetyl peridium chloride</t>
  </si>
  <si>
    <t>ANTIMICROBIAL HAND GEL CONTAINING ETHY ALCOHOL 60%+CYCLOMETHICONE 12-15 MG ALKYLLACTATE+CETYL LACTATE+PHENOXY ETHANOL+SRELILE ALCOHOL WITH MOISTURIZER</t>
  </si>
  <si>
    <t>LITRE</t>
  </si>
  <si>
    <t>Antiseptic mouth wash containing sodium fluoride &amp; triclosan bott of 100- 150 ml</t>
  </si>
  <si>
    <t>Antispasmodic cap containing Dicyclomine HCL 10 mg, Dextropropoxyphen HCL 65 mg Acetaminophen IP 400 mg</t>
  </si>
  <si>
    <t xml:space="preserve">Apparatus Oxygen inhalation portable face mask disposable </t>
  </si>
  <si>
    <t>GPA 5 Sl No 16</t>
  </si>
  <si>
    <t>ARIPIPRAZOL 10 MG TAB</t>
  </si>
  <si>
    <t>Arm Sling Strap</t>
  </si>
  <si>
    <t>GPA 3 Sl No 17</t>
  </si>
  <si>
    <t>ASCORBIC  ACID  100 MG TAB</t>
  </si>
  <si>
    <t>GPA 9 Sl No 13</t>
  </si>
  <si>
    <t>ASCORBIC  ACID  500 MG TAB</t>
  </si>
  <si>
    <t>GPA 9 Sl No 14</t>
  </si>
  <si>
    <t>NIV</t>
  </si>
  <si>
    <t>ASO TITRE KIT</t>
  </si>
  <si>
    <t>KIT</t>
  </si>
  <si>
    <t>GPA 1 S No 34</t>
  </si>
  <si>
    <t>Aspirin 150 mg tab</t>
  </si>
  <si>
    <t>RC 271</t>
  </si>
  <si>
    <t>ASPIRIN SOLUBLE 350MG</t>
  </si>
  <si>
    <t>RC 233</t>
  </si>
  <si>
    <t>Asprin 75 mg tab</t>
  </si>
  <si>
    <t>RC 211</t>
  </si>
  <si>
    <t>Atenolol 50 mg + Amlodipine 5 mg tab</t>
  </si>
  <si>
    <t>GPA 6 Sl No 8, 12</t>
  </si>
  <si>
    <t>Atenolol 50 mg tab</t>
  </si>
  <si>
    <t>GPA 6 Sl No 12</t>
  </si>
  <si>
    <t>ATROPINE SULPHATE 0.6MG 1ML INJ</t>
  </si>
  <si>
    <t>GPA 5 Sl No 150</t>
  </si>
  <si>
    <t xml:space="preserve">AZATHIOPRINE 50MG TAB </t>
  </si>
  <si>
    <t>GPA 9 Sl No 15</t>
  </si>
  <si>
    <t>AZELASTINE HCL 140 MCG AND FLUTICASONE FUROATE 27.5 MCG PER DOSE(NASAL SPRAY)</t>
  </si>
  <si>
    <t>RC 311</t>
  </si>
  <si>
    <t>Azelastine HCL 140 mcg+ Fluticasone Propionate 50 mcg BP, Nasal Spray</t>
  </si>
  <si>
    <t>RC 105</t>
  </si>
  <si>
    <t>BECLOMETHASON DIPROPIONATE 200 MCG AND LEVOSOLBUTAMOL 200 MCG / LTR DOSE AEROSALINE CFC FREE MDI</t>
  </si>
  <si>
    <t>RC 28</t>
  </si>
  <si>
    <t>BECLOMETHASON DIPROPIONATE 50 MCG AND LEVOSOLBUTAMOL 50 MCG / LTR DOSE AEROSALINE CFC FREE MDI</t>
  </si>
  <si>
    <t>GPA 9 Sl No 21</t>
  </si>
  <si>
    <t>Beclomethasone Dipropionate nasal spray 50 mcg per dose metered dose 150 units</t>
  </si>
  <si>
    <t>Benedict solution, qualitative</t>
  </si>
  <si>
    <t>litre</t>
  </si>
  <si>
    <t>GPA 1 S No 35</t>
  </si>
  <si>
    <t>Benzoyl peroxide 2.5 % tube of 20 gm</t>
  </si>
  <si>
    <t>Betamethasone 0.1% sodium phosphate with 0.5% Neomycin Sulphate w/v eye drop, bott of 5 ml</t>
  </si>
  <si>
    <t>BETAMETHASONE CREAM containing BETAMETHASONE VALERATE 0.12% with salicylic acid IP 3.0% cream tube of 20 gm</t>
  </si>
  <si>
    <t>Betamethasone dipropionate 0.025% w/w , neomycin 0.5% w/w , clotrimazole 1% w/w cream tube of 20 g</t>
  </si>
  <si>
    <t>Betamethasone dipropionate USP 5 mg and Gentamycin sulphate 1 mg /gm tube of 5 gm</t>
  </si>
  <si>
    <t>BICALUTAMIDE  50 MG TAB</t>
  </si>
  <si>
    <t>RC 22</t>
  </si>
  <si>
    <t>Bimatoprost 0.03% bottle of 3 ml</t>
  </si>
  <si>
    <t>GPA 9 Sl No 30</t>
  </si>
  <si>
    <t>Bisacodyl 5 ng tab</t>
  </si>
  <si>
    <t>GPA 8 Sl No 8</t>
  </si>
  <si>
    <t>BLOOD GROUPING SERUM ANTI D</t>
  </si>
  <si>
    <t>ml</t>
  </si>
  <si>
    <t>GPA 1 S No 135</t>
  </si>
  <si>
    <t>Blood sedimentation rate Pipette,(Westen gren) graduatedfrom 0-200 mm in 1 mm divisions.</t>
  </si>
  <si>
    <t>Bosentan 62.5 mg tab</t>
  </si>
  <si>
    <t>TAB</t>
  </si>
  <si>
    <t>GPA 6 Sl No 58</t>
  </si>
  <si>
    <t>Bottle clear round narrow mouth screwed neck 100ml with cap</t>
  </si>
  <si>
    <t>Brimonidine Tartarate 0.2%, eye drops</t>
  </si>
  <si>
    <t>GPA 9 Sl No 31</t>
  </si>
  <si>
    <t>BROMHEXINE SYP 5 ML CONTAINING DIPHENHYDRAMINE HCL BOTTLE OF 100 ML</t>
  </si>
  <si>
    <t>GPA 9 Sl No 34</t>
  </si>
  <si>
    <t>BUDESONIDE 0.5 MG CAP</t>
  </si>
  <si>
    <t>c reactive protien (kit for 50 tests)</t>
  </si>
  <si>
    <t>Kit</t>
  </si>
  <si>
    <t>GPA 1 S No 102</t>
  </si>
  <si>
    <t>Cabergoline 0.5 mg tab</t>
  </si>
  <si>
    <t>CALCIUM  CARBONATE 500 MG TAB(ELEMEN TAL)&amp;VITD-3 200 IU  TO 250 IU TAB</t>
  </si>
  <si>
    <t>RC 256</t>
  </si>
  <si>
    <t>Calcium acetate 500 mg Tab</t>
  </si>
  <si>
    <t>GPA 9 Sl No 38</t>
  </si>
  <si>
    <t>Calcium Gluconate 0.5 g Tab</t>
  </si>
  <si>
    <t>GPA 9 Sl No 40</t>
  </si>
  <si>
    <t>CAP MEFANAMIC ACID 500 mg</t>
  </si>
  <si>
    <t>Cap Probiotic ( multibacillary- 4 or more organisms )</t>
  </si>
  <si>
    <t>GPA 9 Sl No 43</t>
  </si>
  <si>
    <t>CAPSACAIN GEL TUBE OF 20 GM</t>
  </si>
  <si>
    <t>CARBAMAZEPINE 200 MG CR TAB</t>
  </si>
  <si>
    <t>GPA 7 Sl No 9</t>
  </si>
  <si>
    <t>CARBAMAZEPINE 200 mg TAB</t>
  </si>
  <si>
    <t>Carbamazol 5 mg Tab</t>
  </si>
  <si>
    <t>GPA 7 Sl No 12</t>
  </si>
  <si>
    <t>Carboxy Methyl Cellulose (CMC) !% Gel</t>
  </si>
  <si>
    <t>GPA 7 Sl No 13</t>
  </si>
  <si>
    <t>Carboxy Methyl Cellulose 1% eye drop bott of 10 ml</t>
  </si>
  <si>
    <t>Carvedilol 12.5 mg tab</t>
  </si>
  <si>
    <t>RC 56</t>
  </si>
  <si>
    <t>CARVEDILOL 25 mg TAB</t>
  </si>
  <si>
    <t>Cavity liner calcium Hydroxide bassed self cur radiopaque two paste system tube of not less than 10 gms</t>
  </si>
  <si>
    <t>RC 229</t>
  </si>
  <si>
    <t>Cefixime syruo 50mg/5 ml bottle of 30 ml</t>
  </si>
  <si>
    <t>RC 108</t>
  </si>
  <si>
    <t>Ceflixime 100 mg Tab</t>
  </si>
  <si>
    <t>GPA 4 Sl No 31</t>
  </si>
  <si>
    <t>Cefpodoxime proxetil 200 mg Tab</t>
  </si>
  <si>
    <t>Cefuroxime 250 mg Tab</t>
  </si>
  <si>
    <t>GPA 4 Sl No 40</t>
  </si>
  <si>
    <t>Cell cultre Rabies vaccine vial of 1 ml</t>
  </si>
  <si>
    <t>Vial</t>
  </si>
  <si>
    <t>Centrifuge, tube, conical, graduated 10 ml in 0.1 ml</t>
  </si>
  <si>
    <t>Centrifuge, tube, conical, plain 15 ml</t>
  </si>
  <si>
    <t>Ceremaffin white each 15 ml containing milk of magnesia 11.25 ml , liq Paraffin 3.75 ml bott of 170 ml</t>
  </si>
  <si>
    <t>GPA 7 Sl No 189</t>
  </si>
  <si>
    <t>Chlordiazepoxide 10 mg Tab</t>
  </si>
  <si>
    <t>GPA 9 Sl No 46</t>
  </si>
  <si>
    <t>CHLORHEXIDINE MOUTHWASH 0.12%, sugar and alcohol free bottle of 450-500 ml in amber coloured bottle</t>
  </si>
  <si>
    <t>GPA 9 Sl No 48</t>
  </si>
  <si>
    <t>CHLOROQUINE PHOSPHATE 250MG TAB</t>
  </si>
  <si>
    <t>GPA 4 Sl No 46</t>
  </si>
  <si>
    <t>Chlorpromazine 25mg Tab</t>
  </si>
  <si>
    <t>S-17-7160</t>
  </si>
  <si>
    <t>Cholestrol 125 ml</t>
  </si>
  <si>
    <t>GPA 1 S No 90</t>
  </si>
  <si>
    <t>CILOSTAZOLE TAB 100 MG</t>
  </si>
  <si>
    <t>GPA 7 Sl No 17</t>
  </si>
  <si>
    <t>Cinnarizine 25 mg Tab</t>
  </si>
  <si>
    <t>GPA 7 Sl No 18</t>
  </si>
  <si>
    <t>Ciprofloxacin 0.3% eye drops 3mg/ml bott of 5ml</t>
  </si>
  <si>
    <t>GPA 4 Sl No 48</t>
  </si>
  <si>
    <t>CIPROFLOXACIN 250MG TAB</t>
  </si>
  <si>
    <t>GPA 4 Sl No 50</t>
  </si>
  <si>
    <t>Ciprofloxacin HCL 0.3% + Dexamethasone 0.1% Bott of 5 ml</t>
  </si>
  <si>
    <t>GPA 4 Sl No 51</t>
  </si>
  <si>
    <t>Clarithromycin 1 % gel 15gm tube</t>
  </si>
  <si>
    <t>GPA 4 Sl No 52</t>
  </si>
  <si>
    <t>Clarithromycin 500 mg tab</t>
  </si>
  <si>
    <t>RC 21</t>
  </si>
  <si>
    <t>Clindamycin 300 mg Cap</t>
  </si>
  <si>
    <t>GPA 4 Sl No 54</t>
  </si>
  <si>
    <t>clindamycin phosphate 1% topical gel tube of 10 gm</t>
  </si>
  <si>
    <t>GPA 4 Sl No 55</t>
  </si>
  <si>
    <t>CLOBAZAM 5 MG TAB</t>
  </si>
  <si>
    <t>RC 35</t>
  </si>
  <si>
    <t>Clobetasol propionate cream 0.05% in tube of 10gm</t>
  </si>
  <si>
    <t>RC 236</t>
  </si>
  <si>
    <t>Clonazepam 0.5 mg Tab</t>
  </si>
  <si>
    <t>CLONIDINE mcg TAB</t>
  </si>
  <si>
    <t>GPA 9 Sl No 54</t>
  </si>
  <si>
    <t>Clopidogrel 75 mg tab</t>
  </si>
  <si>
    <t>GPA 8 Sl No 10</t>
  </si>
  <si>
    <t>Clotrimazole 1 %w/v IP + Lignocaine 2% w/v IP ear drp bottle of 10 ml</t>
  </si>
  <si>
    <t>RC 162</t>
  </si>
  <si>
    <t>CLOTRIMAZOLE MOUTH PAINT 1 % BOTTLE OF15 ML BOTTLE</t>
  </si>
  <si>
    <t>GPA 4 Sl No 57</t>
  </si>
  <si>
    <t xml:space="preserve">Colchicine 0.5 mg Tab </t>
  </si>
  <si>
    <t>COMMON COLD TAB(ANTIHISTAMINICS +PARACETAMOL 500 mg WITHOUT PSEUDO EPHEDRINE)</t>
  </si>
  <si>
    <t>COMMON COLD TAB(CETRIZINE 5-10 mg +PARACETAMOL 500 mg + PSEUDO EPHEDRINE 30-60 mg)</t>
  </si>
  <si>
    <t>COUGH EXPECTORANT SYP 5 ML CONTAINING DIPHENHYDRAMINE HCL 14.08 MG,AMMONIUM CHLORIDE0.138GM,SODIUM CHLORIDE 0.138 GM,SODIUM CITRATE 57.03 MG,MENTHOL1.14MGIN FLAVOURED SYP BASE BOTT OF 100 ML</t>
  </si>
  <si>
    <t>BOTLE</t>
  </si>
  <si>
    <t>GPA 9 Sl No 57</t>
  </si>
  <si>
    <t>Cough Lozenges each containing Noscapine 10 mg.</t>
  </si>
  <si>
    <t>COUGH SEDATIVE SYP 5 ML CONTAINING CHLORPHENIRAMINE MALEATE 2.5 MG,GUIPHENESIN 100 MG,NOSCAPINE 50 MG,SODIUM CITRATE 60 MG IN FLAVOURED BASE BOTT OF 500 ML</t>
  </si>
  <si>
    <t>COUGH SEDATIVE SYP EACH 5 ML CONTAINING CHLORPHEMNIRAMINE MALEATE 2.5 MG GUAPHENESIN 100 MG NOSCAPINE 15 MG SODIUM CITRATE 60 MG IN FLAVOURED BOTT OF 100 ML</t>
  </si>
  <si>
    <t>Cream Miconazole nitrate 2 % skin tube of 15 g</t>
  </si>
  <si>
    <t>cream SILVER SULFADIAZINE 1%(sterilic) Tube of 25 g</t>
  </si>
  <si>
    <t>Cryptococcus latex antigen detection kit 70 tests</t>
  </si>
  <si>
    <t>CYPROHEPATIDINE 4 mg TAB</t>
  </si>
  <si>
    <t>GPA 8 Sl No 11</t>
  </si>
  <si>
    <t>DEFLAZACORT 6MG TAB</t>
  </si>
  <si>
    <t>Delivery system for Salmeterol + Fluticasone Rotacaps</t>
  </si>
  <si>
    <t>GPA 7 Sl No 22</t>
  </si>
  <si>
    <t>DELIVERY SYSTEM FOR SALMETEROL ROTACAPS</t>
  </si>
  <si>
    <t>GPA 7 Sl No 23</t>
  </si>
  <si>
    <t>Desensitising paste (stannous fluoride/potassium nitrate/ sodium monoflurophosphate) tube of 45- 55 ml or gm</t>
  </si>
  <si>
    <t>GPA 2 Sl No 116</t>
  </si>
  <si>
    <t>DEXAMETHASONESODIUM PHOSPHATE 4.4MG  2  ML INJ</t>
  </si>
  <si>
    <t>GPA 7 Sl No 194</t>
  </si>
  <si>
    <t>DEXTRAN 40%</t>
  </si>
  <si>
    <t>GPA 9 Sl No 112</t>
  </si>
  <si>
    <t>Dextrose monohydrate for oral use in pack of 100gm with or without vitamins and minerals</t>
  </si>
  <si>
    <t>GPA 7 Sl No 198</t>
  </si>
  <si>
    <t>DIAZEPAM 5 mg TAB</t>
  </si>
  <si>
    <t>GPA 7 Sl No 25</t>
  </si>
  <si>
    <t>DICLOFENAC GEL 1% TUBE OF 30 GM</t>
  </si>
  <si>
    <t>RC 116</t>
  </si>
  <si>
    <t>Dicyclomine HCL 20 mg Inj</t>
  </si>
  <si>
    <t>AMP</t>
  </si>
  <si>
    <t>GPA 7 Sl No 30</t>
  </si>
  <si>
    <t>DIGOXIN 0.25 mg TAB</t>
  </si>
  <si>
    <t>GPA 8 Sl No 16</t>
  </si>
  <si>
    <t>Diphtheria and tetanus vaccine (PTAP) vial of 5 ml</t>
  </si>
  <si>
    <t>Disposable  gown</t>
  </si>
  <si>
    <t>GPA 5 Sl No 155</t>
  </si>
  <si>
    <t>DISTILLED WATER</t>
  </si>
  <si>
    <t>Amp</t>
  </si>
  <si>
    <t>GPA 7 Sl No 145</t>
  </si>
  <si>
    <t xml:space="preserve">DIVALPROATE 500MG TAB </t>
  </si>
  <si>
    <t>GPA 7 Sl No 33</t>
  </si>
  <si>
    <t>DOMPERIDONE 10 mg TAB</t>
  </si>
  <si>
    <t>GPA 7 Sl No 203</t>
  </si>
  <si>
    <t>Domperidone Syp 1 mg/ml  Bottle of 30 ml</t>
  </si>
  <si>
    <t>RC 298</t>
  </si>
  <si>
    <t>DONEPEZIL 5 MG TAB</t>
  </si>
  <si>
    <t>RC 115</t>
  </si>
  <si>
    <t>Doxepin 25 mg Cap</t>
  </si>
  <si>
    <t>Doxycycline Cap 100 mg</t>
  </si>
  <si>
    <t>GPA 4 Sl No 64</t>
  </si>
  <si>
    <t>Drabkin's solution (Diluting solution for haemoglobin estimation byn cyanmet haemoglobin method)</t>
  </si>
  <si>
    <t>GPA 1 S No 56</t>
  </si>
  <si>
    <t>Duloxetine 20 mg Tab</t>
  </si>
  <si>
    <t>GPA 9 Sl No 62</t>
  </si>
  <si>
    <t>ECG Electrodes ( disposable)</t>
  </si>
  <si>
    <t>GPA 8 Sl No 21</t>
  </si>
  <si>
    <t>Ecosprin 75 mg + Rosuvastatin 10 mg tab</t>
  </si>
  <si>
    <t>GPA 8 Sl No 23</t>
  </si>
  <si>
    <t>Ecosprin 75 mg +Atorvastatin 10 mg tab</t>
  </si>
  <si>
    <t>GPA 8 Sl No 22</t>
  </si>
  <si>
    <t>Efavirenz 600mg, Tab</t>
  </si>
  <si>
    <t>Electrocardiograph paste/jelly bottle of 250ml</t>
  </si>
  <si>
    <t>ENTERAL FEED POWDER,PROTEIN 85% SHORTCHAIN PEPTIDES 15%,FREE AMINO ACIDS,FAT 50%,MCT 25% VET FAT CARBOHYDRATE MALTO DESTRI SACHET OF 126 GM</t>
  </si>
  <si>
    <t>SACHET</t>
  </si>
  <si>
    <t>ENZYMATIC DETERGENT</t>
  </si>
  <si>
    <t>ETHER SOLVENT</t>
  </si>
  <si>
    <t>Ltr</t>
  </si>
  <si>
    <t>GPA 1 S No 61</t>
  </si>
  <si>
    <t>ETOPHILLINE BP 84.7 MG AND THEOPHYLLIN IP 25.3 MG / ML,INJ AMP OF 2ML</t>
  </si>
  <si>
    <t>GPA 9 Sl No 71</t>
  </si>
  <si>
    <t>Etophylline 115 mg and Theophylline 35 mg in slow release form Tab</t>
  </si>
  <si>
    <t>GPA 9 Sl No 70</t>
  </si>
  <si>
    <t>ETORICOXIB 120MG TAB</t>
  </si>
  <si>
    <t>RC 232</t>
  </si>
  <si>
    <t>FEBUXOSTAT 40MG TAB</t>
  </si>
  <si>
    <t>GPA 6 Sl No 31</t>
  </si>
  <si>
    <t>FENOFIBRATE  TAB  200 MG</t>
  </si>
  <si>
    <t>GPA 6 Sl No 33</t>
  </si>
  <si>
    <t>Fevikwik instant adhesive tube of 30 gms</t>
  </si>
  <si>
    <t>Fexofenadine 180MG TAB</t>
  </si>
  <si>
    <t>RC 27</t>
  </si>
  <si>
    <t>FEXOFENADINE HYDROCHLORIDE TAB 120 MG</t>
  </si>
  <si>
    <t>Fibrinogen Human bottle of 1 gm</t>
  </si>
  <si>
    <t>GM</t>
  </si>
  <si>
    <t>Film X-Ray 25.4 cm  x 20.3 cm (10"x8")high speed</t>
  </si>
  <si>
    <t>Film X-Ray 30.5 cm x 25.4 cm (12"x10") high speed</t>
  </si>
  <si>
    <t>FINASTERIDE 5 MG TAB</t>
  </si>
  <si>
    <t>GPA 9 Sl No 76</t>
  </si>
  <si>
    <t>Flavoxate 200 mg Tab</t>
  </si>
  <si>
    <t>RC 61</t>
  </si>
  <si>
    <t>Flucinolone acetonide 0.01% , Hydroquinone 4% and Tretition 0.05% tube of 15gm</t>
  </si>
  <si>
    <t>Flurbiprofen Sodium Ophthalmic Solution 0.03% Vial of 5 ml</t>
  </si>
  <si>
    <t>Vial/Amp</t>
  </si>
  <si>
    <t>GPA 7 Sl No 44</t>
  </si>
  <si>
    <t>FLUTICASONE  PROPIONATE OINT 0.005% TUBE OF 10 GM</t>
  </si>
  <si>
    <t>GPA 9 Sl No 80</t>
  </si>
  <si>
    <t>FORMETEROL 6 MCG&amp;BUDESONIDE 400 MCG,CFC FREE,MDI 120  METERD   DOSES</t>
  </si>
  <si>
    <t>RC 208</t>
  </si>
  <si>
    <t>Repeated</t>
  </si>
  <si>
    <t>Framycetin sulphate cream BP 1% cream 20gms</t>
  </si>
  <si>
    <t>RC 281</t>
  </si>
  <si>
    <t>FRAMYCETIN SULPHATE GUAZE BOX OF 10</t>
  </si>
  <si>
    <t>BOX</t>
  </si>
  <si>
    <t>Frusemide 20 mg, 2 ml Inj</t>
  </si>
  <si>
    <t>GPA 7 Sl No 46</t>
  </si>
  <si>
    <t>FRUSEMIDE 40 mg TAB</t>
  </si>
  <si>
    <t>GPA 7 Sl No 47</t>
  </si>
  <si>
    <t>Fusidic acid cream 2% w/w 10g tube</t>
  </si>
  <si>
    <t>RC 247</t>
  </si>
  <si>
    <t xml:space="preserve">GABAPENTIN 300 MG CAP </t>
  </si>
  <si>
    <t>RC 204</t>
  </si>
  <si>
    <t>GABAPENTIN 400MG CAP</t>
  </si>
  <si>
    <t>GPA 7 Sl No 48</t>
  </si>
  <si>
    <t>Gatifloxacin 0.3% eye drop bott of 5 ml</t>
  </si>
  <si>
    <t>Gauze absorbent, folded : 2.5cm x 100 mts</t>
  </si>
  <si>
    <t>Gauze surgical, open wove, unmedicated: 60 cm wide</t>
  </si>
  <si>
    <t>METRES</t>
  </si>
  <si>
    <t>GPA 5 Sl No 60</t>
  </si>
  <si>
    <t>Gauze surgical, open wove, unmedicated: 60 cm x 3 metres packet</t>
  </si>
  <si>
    <t>PKT</t>
  </si>
  <si>
    <t>Gentamycin Sulphate 0.3% w/v Gentamycin base with hydrocortisone acetetate IP 1% w/v eye/ear dropsbottle of 5 ml</t>
  </si>
  <si>
    <t>Glass, cover, microscope, 18 mm square 0.10 mm (1/25") thick for ndark ground work pkt of 14 g</t>
  </si>
  <si>
    <t>GLASS, COVER, MICROSCOPIC, SQUARE SHAPE, 0.127 mm THICK, SIDE 22mm, PKT OF 14 g</t>
  </si>
  <si>
    <t>Pkt</t>
  </si>
  <si>
    <t>GPA 1 S No 118</t>
  </si>
  <si>
    <t xml:space="preserve">Glibenclamide 5 mg Tab </t>
  </si>
  <si>
    <t>GPA 8 Sl No 33</t>
  </si>
  <si>
    <t>Glimepiride 1 mg tab</t>
  </si>
  <si>
    <t>GPA 8 Sl No 35</t>
  </si>
  <si>
    <t>Glimepiride 2 mg tab</t>
  </si>
  <si>
    <t>GPA 8 Sl No 36</t>
  </si>
  <si>
    <t>Glipizide 5 mg Tab</t>
  </si>
  <si>
    <t>GPA 8 Sl No 37</t>
  </si>
  <si>
    <t>Gloves,operational,size 8 pair</t>
  </si>
  <si>
    <t>PAIR</t>
  </si>
  <si>
    <t>GPA 5 Sl No 65</t>
  </si>
  <si>
    <t>GLUCOSAMINE 250 MG+CHONDROITIN SULPHATE 200 MG CAP</t>
  </si>
  <si>
    <t>GPA 9 Sl No 93</t>
  </si>
  <si>
    <t>GLUCOSE SALINE ISOTONIC SOLUTION BOTTLE OF 500 ML</t>
  </si>
  <si>
    <t>RC 8</t>
  </si>
  <si>
    <t>Glucose saline isotonic solution self  collapsable bags dextrose 5% with 0.9%sod chloride non-toxic disposable plastic bottle of 500ml FFS technology</t>
  </si>
  <si>
    <t>GLUCOSE TEST STRIPS</t>
  </si>
  <si>
    <t>GPA 1 S No 66</t>
  </si>
  <si>
    <t>GRANULOCYTE COLONY STIMULATING FACTOR 300MCG INJ</t>
  </si>
  <si>
    <t>VIAL/PFS</t>
  </si>
  <si>
    <t>RC 134</t>
  </si>
  <si>
    <t>Haematinic tab/cap containing Ferrous Fumarate 350mg and above, Vit B12-1-3 mcg and above , folic acid -400-600 mcg and above and vit C -75-90 mcg and above</t>
  </si>
  <si>
    <t>RC 223</t>
  </si>
  <si>
    <t>Haloperidol 5 mg Tab</t>
  </si>
  <si>
    <t>GPA 7 Sl No 50</t>
  </si>
  <si>
    <t>Haloperidol 5 mg/ ml Inj.</t>
  </si>
  <si>
    <t>Vial/amp</t>
  </si>
  <si>
    <t>GPA 7 Sl No 51</t>
  </si>
  <si>
    <t>Hand gloves size 71/2 pair</t>
  </si>
  <si>
    <t>GPA 5 Sl No 68</t>
  </si>
  <si>
    <t>Hand gloves,size 7 pair</t>
  </si>
  <si>
    <t>GPA 5 Sl No 67</t>
  </si>
  <si>
    <t>Hydrochlorothiazide 25 mg Tab</t>
  </si>
  <si>
    <t>GPA 7 Sl No 54</t>
  </si>
  <si>
    <t>HYDROCORTISONE ACETATE 25mg/ml, 5ML inj</t>
  </si>
  <si>
    <t>vial/amp</t>
  </si>
  <si>
    <t xml:space="preserve">Hydrogen peroxide solution with stabilizer IP ( 20 vol) 500ml bott </t>
  </si>
  <si>
    <t>GPA 5 Sl No 62</t>
  </si>
  <si>
    <t>Hydroquinone 2% tube of 50 gm</t>
  </si>
  <si>
    <t>GPA 4 Sl No 74</t>
  </si>
  <si>
    <t>HYOSCINE BROMIDE Inj 20mg/ml,1 ml inj</t>
  </si>
  <si>
    <t>GPA 7 Sl No 55</t>
  </si>
  <si>
    <t>IBUPROFEN GEL TUBE OF 20 GM</t>
  </si>
  <si>
    <t>IBUPROFEN SYRUP 100mg/5ml BOTTLE OF 50 ml</t>
  </si>
  <si>
    <t>RC 87</t>
  </si>
  <si>
    <t>IMATINIB MESYLATE 100MG CAP</t>
  </si>
  <si>
    <t>INDAPAMIDE SR 1.5 mg TAB</t>
  </si>
  <si>
    <t>RC S No 20</t>
  </si>
  <si>
    <t>INDOMETHACIN 25MG TAB/CAP</t>
  </si>
  <si>
    <t xml:space="preserve">RC Expire on 31 Mar </t>
  </si>
  <si>
    <t>INDOMETHACIN 75MG SR TAB</t>
  </si>
  <si>
    <t>GPA 8 Sl No 41</t>
  </si>
  <si>
    <t>INJ ETANERCEPT 50 MG</t>
  </si>
  <si>
    <t>PFS</t>
  </si>
  <si>
    <t>RC S No 103</t>
  </si>
  <si>
    <t>INJ KETOROLAC TROMETHAMINE 30MG/ML AMP OF 1ML</t>
  </si>
  <si>
    <t>Inj Metronidazole for IV use each ml containing Metronidazole IP 500mg per bott of 100 ml</t>
  </si>
  <si>
    <t>ML</t>
  </si>
  <si>
    <t>GPA 4 Sl No 94</t>
  </si>
  <si>
    <t>Insulin disposable syringe 1ml</t>
  </si>
  <si>
    <t>GPA 8 Sl No 43</t>
  </si>
  <si>
    <t>IRON  SYP  PAEDIATRIC  EACH 5 ML CONTAINING MINIMUM  25  MG ELEMENTAL  IRON,FOLIC ACID MINIMUM 0.5 MG  VITB-12-MINIMUM 5 MCG WITH  OR   WITHOUT MULTIVITAMIN IN  ABOTT  OF 100 ML</t>
  </si>
  <si>
    <t>GPA 9 Sl No 111</t>
  </si>
  <si>
    <t>Iron Succinate/ Fractionate dextran 100 mg Inj.</t>
  </si>
  <si>
    <t>ISABGOL/ISPAGHULA HUSK 3.5 gm</t>
  </si>
  <si>
    <t>RC Expire on 16 Mar 18</t>
  </si>
  <si>
    <t>ISONIAZID 300MG TAB</t>
  </si>
  <si>
    <t>GPA 4 Sl No 81</t>
  </si>
  <si>
    <t>Isoprenaline HCL Inj 200 mcg / ml 1 ml Inj</t>
  </si>
  <si>
    <t>Pl Check MMF</t>
  </si>
  <si>
    <t>Isosorbide Dinitrate 10 mg tab</t>
  </si>
  <si>
    <t>GPA 6 Sl No 49</t>
  </si>
  <si>
    <t xml:space="preserve">IV infusion set </t>
  </si>
  <si>
    <t xml:space="preserve">Keto diastix bott of 50 strips </t>
  </si>
  <si>
    <t>Bott</t>
  </si>
  <si>
    <t>GPA 1 S No 82</t>
  </si>
  <si>
    <t>Ketoconazole cream 2% 30 g tube</t>
  </si>
  <si>
    <t>RC S No 290</t>
  </si>
  <si>
    <t>Ketoconazole lotion 2 %bott of 75 ml</t>
  </si>
  <si>
    <t>KETOROLAC 10 MG TAB</t>
  </si>
  <si>
    <t>Knife bard parker, blade size 1 fitting (commercial no.10) packet of 6</t>
  </si>
  <si>
    <t>GPA 5 Sl No 78</t>
  </si>
  <si>
    <t>Knife bard parker, blade size 1 fitting (commercial no.11) packet of 6</t>
  </si>
  <si>
    <t>GPA 5 Sl No 79</t>
  </si>
  <si>
    <t>Knife bard parker, blade size 1 fitting(commercial no.15) packet of 6</t>
  </si>
  <si>
    <t>GPA 5 Sl No 80</t>
  </si>
  <si>
    <t>LABETALOL HCL 100 mg TAB</t>
  </si>
  <si>
    <t>GPA 6 Sl No 54</t>
  </si>
  <si>
    <t>LACTULOSE syp each 5 ml containing 3.325 gm bottl of 100ml</t>
  </si>
  <si>
    <t>RC S No 190</t>
  </si>
  <si>
    <t>LAMOTRIGINE 25MG TAB</t>
  </si>
  <si>
    <t>GPA 8 Sl No 49</t>
  </si>
  <si>
    <t>Latanoprost 0.005% with 0.5% Timolol eye drops bott of 2.5 ml</t>
  </si>
  <si>
    <t>LEASMAN STAIN</t>
  </si>
  <si>
    <t>GPA 1 S No 147</t>
  </si>
  <si>
    <t>LEFLUNOMIDE 10MG</t>
  </si>
  <si>
    <t>RC S No 215</t>
  </si>
  <si>
    <t>LEFLUNOMIDE 20 MG TAB</t>
  </si>
  <si>
    <t>GPA 7 Sl No 61</t>
  </si>
  <si>
    <t>Letrozole 2.5 mg tab</t>
  </si>
  <si>
    <t>GPA 7 Sl No 172</t>
  </si>
  <si>
    <t>LEVETERICETAM 500 MG TAB</t>
  </si>
  <si>
    <t>GPA 7 Sl No 64</t>
  </si>
  <si>
    <t>LEVODOPA 250 mg with CARBIDOPA 25 mg</t>
  </si>
  <si>
    <t>RC S No 196</t>
  </si>
  <si>
    <t>Levonorgestrel 0.25mg + Ethinylestradiol 0.05mg(Pack of 21 tab)</t>
  </si>
  <si>
    <t>LEVOSALBUTAMOL 1.25 MG+IPRATROPIUM 500 MCG IN 2.5 ML RESPULE</t>
  </si>
  <si>
    <t>LEVOSALBUTAMOL 50 MCG+IPRATROPIUM 20 MCG METERED DOSE INHALER,200 DOSE UNITS</t>
  </si>
  <si>
    <t>RC S No 89</t>
  </si>
  <si>
    <t>LEVOSOLBUTAMOL AEROISOL INHALATION PACK OF 200 METERED DOSAGE (EACH METERED DOSE SUPPLIES 50MCG OF LEVOSOLBUTAMOL)</t>
  </si>
  <si>
    <t>Lignacaine 2.5%+ Prilocaine 2.5 % tube of 30 gm</t>
  </si>
  <si>
    <t>LIGNOCAINE 100MG &amp; ETHANOL 28MG/ML V/V SPRAY CONTAINER OF 500/800ML</t>
  </si>
  <si>
    <t>LIGNOCAINE HCL 2% WITH ADRENALINE (1:80000)30ML INJ</t>
  </si>
  <si>
    <t>GPA 2 Sl No 80</t>
  </si>
  <si>
    <t>Lignocaine HCLInj 2% solution with Adrenaline (1:80,000) in 2ml Inj</t>
  </si>
  <si>
    <t>CARTRIDGE</t>
  </si>
  <si>
    <t>GPA 5 Sl No 89</t>
  </si>
  <si>
    <t>Lorazepam 1 mg Tab</t>
  </si>
  <si>
    <t>GPA 7 Sl No 68</t>
  </si>
  <si>
    <t>Lotepredenol etabonate 0.5% bott of 5 ml</t>
  </si>
  <si>
    <t>160280N</t>
  </si>
  <si>
    <t xml:space="preserve">Marking Pen </t>
  </si>
  <si>
    <t>Medroxy progesterone 10mg tab</t>
  </si>
  <si>
    <t>RC S No 121</t>
  </si>
  <si>
    <t>MELOXICAM 15 mg TAB</t>
  </si>
  <si>
    <t>Mesalamine suppository 500 mg</t>
  </si>
  <si>
    <t>METHOTREXATE 5MG TAB</t>
  </si>
  <si>
    <t>GPA 8 Sl No 58</t>
  </si>
  <si>
    <t>MethoTREXATE 2.5MG TAB</t>
  </si>
  <si>
    <t>GPA 8 Sl No 57</t>
  </si>
  <si>
    <t>Methyl cellulose 2% solution bottle of 5 ml</t>
  </si>
  <si>
    <t>GPA 9 Sl No 127</t>
  </si>
  <si>
    <t>METHYLPHENIDATE 10 MG TAB</t>
  </si>
  <si>
    <t>Metoprolol - extended release 50 mg tab</t>
  </si>
  <si>
    <t>RC S No 106</t>
  </si>
  <si>
    <t>Metronidazole 1 % tube of 30 gm</t>
  </si>
  <si>
    <t>METRONIDAZOLE 400MG TAB</t>
  </si>
  <si>
    <t>GPA 4 Sl No 93</t>
  </si>
  <si>
    <t>Metronidazole Susp 200 mg/ 5 ml bott of 60 ml</t>
  </si>
  <si>
    <t>RC S No 37</t>
  </si>
  <si>
    <t>160292N</t>
  </si>
  <si>
    <t>Micropipettes, tips for 1-200 ul</t>
  </si>
  <si>
    <t>Mirtazapine 15 mg Tab</t>
  </si>
  <si>
    <t>RC S No 51</t>
  </si>
  <si>
    <t>Mometasone 0.1% tube of 10 gm</t>
  </si>
  <si>
    <t>RC S No 212</t>
  </si>
  <si>
    <t>MONTELEUKAST  5 MG  TAB</t>
  </si>
  <si>
    <t>RC S No 254</t>
  </si>
  <si>
    <t>MONTELUKAST 10 MG+LEVOCETRIZINE5MG TAB</t>
  </si>
  <si>
    <t>GPA 7 Sl No 75</t>
  </si>
  <si>
    <t>Moxifloxacin 0.5% preservative free eye drops</t>
  </si>
  <si>
    <t>GPA 4 Sl No 96</t>
  </si>
  <si>
    <t>Mupirocin 2% oint tube of 5 gm</t>
  </si>
  <si>
    <t>RC S No 120</t>
  </si>
  <si>
    <t>Mycophenolate Sodium 360 mg Tab</t>
  </si>
  <si>
    <t>GPA 8 Sl No 64</t>
  </si>
  <si>
    <t>NANDROLONE DECANOATE 25mg/ml inj</t>
  </si>
  <si>
    <t>GPA 7 Sl No 77</t>
  </si>
  <si>
    <t>NAPROXEN GEL TUBE OF 20 GM</t>
  </si>
  <si>
    <t>Nasal decongestant adult drops (Xylometazoline HCL 0.1% w/v nasal drop) bottle of 10 ml</t>
  </si>
  <si>
    <t>RC S No 12</t>
  </si>
  <si>
    <t>NEBIVOLOL 5 mg,TAB</t>
  </si>
  <si>
    <t>GPA 8 Sl No 65</t>
  </si>
  <si>
    <t>(Total No of item Two Hundred Seventy One only)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</si>
</sst>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sz val="9.0"/>
      <name val="Calibri"/>
    </font>
    <font>
      <sz val="10.0"/>
      <name val="Calibri"/>
    </font>
    <font>
      <sz val="11.0"/>
      <name val="Calibri"/>
    </font>
    <font>
      <sz val="9.0"/>
      <name val="Calibri"/>
    </font>
    <font>
      <sz val="9.0"/>
      <color rgb="FF000000"/>
      <name val="Calibri"/>
    </font>
    <font>
      <sz val="10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38953"/>
        <bgColor rgb="FF93895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shrinkToFit="0" vertical="top" wrapText="1"/>
    </xf>
    <xf borderId="1" fillId="0" fontId="1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vertical="top"/>
    </xf>
    <xf borderId="0" fillId="0" fontId="3" numFmtId="0" xfId="0" applyFont="1"/>
    <xf borderId="1" fillId="2" fontId="4" numFmtId="0" xfId="0" applyAlignment="1" applyBorder="1" applyFill="1" applyFont="1">
      <alignment horizontal="center" shrinkToFit="0" vertical="top" wrapText="1"/>
    </xf>
    <xf borderId="1" fillId="2" fontId="4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horizontal="left" vertical="top"/>
    </xf>
    <xf borderId="1" fillId="0" fontId="4" numFmtId="0" xfId="0" applyAlignment="1" applyBorder="1" applyFont="1">
      <alignment horizontal="center" vertical="top"/>
    </xf>
    <xf borderId="1" fillId="0" fontId="4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vertical="top"/>
    </xf>
    <xf borderId="1" fillId="0" fontId="3" numFmtId="0" xfId="0" applyBorder="1" applyFont="1"/>
    <xf borderId="1" fillId="2" fontId="5" numFmtId="0" xfId="0" applyAlignment="1" applyBorder="1" applyFont="1">
      <alignment shrinkToFit="0" vertical="top" wrapText="1"/>
    </xf>
    <xf borderId="1" fillId="0" fontId="0" numFmtId="0" xfId="0" applyAlignment="1" applyBorder="1" applyFont="1">
      <alignment vertical="top"/>
    </xf>
    <xf borderId="1" fillId="0" fontId="5" numFmtId="0" xfId="0" applyAlignment="1" applyBorder="1" applyFont="1">
      <alignment shrinkToFit="0" vertical="top" wrapText="1"/>
    </xf>
    <xf borderId="1" fillId="0" fontId="6" numFmtId="0" xfId="0" applyAlignment="1" applyBorder="1" applyFont="1">
      <alignment shrinkToFit="0" vertical="top" wrapText="1"/>
    </xf>
    <xf borderId="1" fillId="2" fontId="5" numFmtId="0" xfId="0" applyAlignment="1" applyBorder="1" applyFont="1">
      <alignment vertical="top"/>
    </xf>
    <xf borderId="1" fillId="0" fontId="6" numFmtId="0" xfId="0" applyAlignment="1" applyBorder="1" applyFont="1">
      <alignment vertical="top"/>
    </xf>
    <xf borderId="1" fillId="2" fontId="4" numFmtId="0" xfId="0" applyAlignment="1" applyBorder="1" applyFont="1">
      <alignment shrinkToFit="0" vertical="top" wrapText="1"/>
    </xf>
    <xf borderId="1" fillId="0" fontId="5" numFmtId="0" xfId="0" applyAlignment="1" applyBorder="1" applyFont="1">
      <alignment horizontal="center" shrinkToFit="0" vertical="top" wrapText="1"/>
    </xf>
    <xf borderId="1" fillId="0" fontId="5" numFmtId="0" xfId="0" applyAlignment="1" applyBorder="1" applyFont="1">
      <alignment vertical="top"/>
    </xf>
    <xf borderId="2" fillId="0" fontId="4" numFmtId="0" xfId="0" applyAlignment="1" applyBorder="1" applyFont="1">
      <alignment horizontal="left" shrinkToFit="0" vertical="top" wrapText="1"/>
    </xf>
    <xf borderId="3" fillId="3" fontId="2" numFmtId="0" xfId="0" applyAlignment="1" applyBorder="1" applyFill="1" applyFont="1">
      <alignment vertical="top"/>
    </xf>
    <xf borderId="2" fillId="0" fontId="4" numFmtId="0" xfId="0" applyAlignment="1" applyBorder="1" applyFont="1">
      <alignment horizontal="left" vertical="top"/>
    </xf>
    <xf borderId="1" fillId="4" fontId="4" numFmtId="0" xfId="0" applyAlignment="1" applyBorder="1" applyFill="1" applyFont="1">
      <alignment horizontal="center" shrinkToFit="0" vertical="top" wrapText="1"/>
    </xf>
    <xf borderId="1" fillId="4" fontId="4" numFmtId="0" xfId="0" applyAlignment="1" applyBorder="1" applyFont="1">
      <alignment horizontal="left" shrinkToFit="0" vertical="top" wrapText="1"/>
    </xf>
    <xf borderId="4" fillId="4" fontId="4" numFmtId="0" xfId="0" applyAlignment="1" applyBorder="1" applyFont="1">
      <alignment horizontal="left" shrinkToFit="0" vertical="top" wrapText="1"/>
    </xf>
    <xf borderId="1" fillId="4" fontId="4" numFmtId="0" xfId="0" applyAlignment="1" applyBorder="1" applyFont="1">
      <alignment horizontal="left" vertical="top"/>
    </xf>
    <xf borderId="1" fillId="4" fontId="3" numFmtId="0" xfId="0" applyBorder="1" applyFont="1"/>
    <xf borderId="1" fillId="4" fontId="3" numFmtId="0" xfId="0" applyAlignment="1" applyBorder="1" applyFont="1">
      <alignment shrinkToFit="0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vertical="top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9.29"/>
    <col customWidth="1" min="3" max="3" width="47.86"/>
    <col customWidth="1" min="4" max="4" width="9.0"/>
    <col customWidth="1" min="5" max="10" width="9.14"/>
    <col customWidth="1" min="11" max="11" width="8.14"/>
    <col customWidth="1" min="12" max="12" width="6.71"/>
    <col customWidth="1" min="13" max="13" width="8.14"/>
    <col customWidth="1" min="14" max="16" width="9.14"/>
    <col customWidth="1" min="17" max="17" width="15.86"/>
    <col customWidth="1" min="18" max="26" width="9.14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6"/>
      <c r="R1" s="7"/>
      <c r="S1" s="7"/>
      <c r="T1" s="7"/>
      <c r="U1" s="7"/>
      <c r="V1" s="7"/>
      <c r="W1" s="7"/>
      <c r="X1" s="7"/>
      <c r="Y1" s="7"/>
      <c r="Z1" s="7"/>
    </row>
    <row r="2">
      <c r="A2" s="8">
        <v>1.0</v>
      </c>
      <c r="B2" s="8">
        <v>12692.0</v>
      </c>
      <c r="C2" s="9" t="s">
        <v>16</v>
      </c>
      <c r="D2" s="9" t="s">
        <v>17</v>
      </c>
      <c r="E2" s="10">
        <v>0.0</v>
      </c>
      <c r="F2" s="10">
        <v>0.0</v>
      </c>
      <c r="G2" s="11">
        <v>30.0</v>
      </c>
      <c r="H2" s="10">
        <v>0.0</v>
      </c>
      <c r="I2" s="10"/>
      <c r="J2" s="11"/>
      <c r="K2" s="12">
        <v>0.0</v>
      </c>
      <c r="L2" s="13">
        <v>30.0</v>
      </c>
      <c r="M2" s="14">
        <f t="shared" ref="M2:M272" si="1">(L2*3)-K2</f>
        <v>90</v>
      </c>
      <c r="N2" s="15"/>
      <c r="O2" s="15"/>
      <c r="P2" s="15"/>
      <c r="Q2" s="6"/>
      <c r="R2" s="7"/>
      <c r="S2" s="7"/>
      <c r="T2" s="7"/>
      <c r="U2" s="7"/>
      <c r="V2" s="7"/>
      <c r="W2" s="7"/>
      <c r="X2" s="7"/>
      <c r="Y2" s="7"/>
      <c r="Z2" s="7"/>
    </row>
    <row r="3" ht="24.75" customHeight="1">
      <c r="A3" s="8">
        <v>2.0</v>
      </c>
      <c r="B3" s="8">
        <v>11440.0</v>
      </c>
      <c r="C3" s="9" t="s">
        <v>18</v>
      </c>
      <c r="D3" s="9" t="s">
        <v>19</v>
      </c>
      <c r="E3" s="10">
        <v>0.0</v>
      </c>
      <c r="F3" s="11">
        <v>0.0</v>
      </c>
      <c r="G3" s="11"/>
      <c r="H3" s="10">
        <v>0.0</v>
      </c>
      <c r="I3" s="10">
        <v>1.0</v>
      </c>
      <c r="J3" s="11"/>
      <c r="K3" s="12">
        <v>0.0</v>
      </c>
      <c r="L3" s="13">
        <v>1.0</v>
      </c>
      <c r="M3" s="14">
        <f t="shared" si="1"/>
        <v>3</v>
      </c>
      <c r="N3" s="15"/>
      <c r="O3" s="15"/>
      <c r="P3" s="15"/>
      <c r="Q3" s="6"/>
      <c r="R3" s="7"/>
      <c r="S3" s="7"/>
      <c r="T3" s="7"/>
      <c r="U3" s="7"/>
      <c r="V3" s="7"/>
      <c r="W3" s="7"/>
      <c r="X3" s="7"/>
      <c r="Y3" s="7"/>
      <c r="Z3" s="7"/>
    </row>
    <row r="4">
      <c r="A4" s="8">
        <v>3.0</v>
      </c>
      <c r="B4" s="8">
        <v>11392.0</v>
      </c>
      <c r="C4" s="9" t="s">
        <v>20</v>
      </c>
      <c r="D4" s="9" t="s">
        <v>21</v>
      </c>
      <c r="E4" s="10">
        <v>0.0</v>
      </c>
      <c r="F4" s="10">
        <v>0.0</v>
      </c>
      <c r="G4" s="11">
        <v>1.0</v>
      </c>
      <c r="H4" s="10">
        <v>0.0</v>
      </c>
      <c r="I4" s="10"/>
      <c r="J4" s="11"/>
      <c r="K4" s="12">
        <v>0.0</v>
      </c>
      <c r="L4" s="13">
        <v>1.0</v>
      </c>
      <c r="M4" s="14">
        <f t="shared" si="1"/>
        <v>3</v>
      </c>
      <c r="N4" s="15"/>
      <c r="O4" s="15"/>
      <c r="P4" s="15"/>
      <c r="Q4" s="6"/>
      <c r="R4" s="7"/>
      <c r="S4" s="7"/>
      <c r="T4" s="7"/>
      <c r="U4" s="7"/>
      <c r="V4" s="7"/>
      <c r="W4" s="7"/>
      <c r="X4" s="7"/>
      <c r="Y4" s="7"/>
      <c r="Z4" s="7"/>
    </row>
    <row r="5">
      <c r="A5" s="8">
        <v>4.0</v>
      </c>
      <c r="B5" s="8">
        <v>11502.0</v>
      </c>
      <c r="C5" s="9" t="s">
        <v>22</v>
      </c>
      <c r="D5" s="9" t="s">
        <v>17</v>
      </c>
      <c r="E5" s="10">
        <v>0.0</v>
      </c>
      <c r="F5" s="11">
        <v>0.0</v>
      </c>
      <c r="G5" s="11"/>
      <c r="H5" s="10">
        <v>30.0</v>
      </c>
      <c r="I5" s="10"/>
      <c r="J5" s="11"/>
      <c r="K5" s="12">
        <v>20.0</v>
      </c>
      <c r="L5" s="13">
        <v>30.0</v>
      </c>
      <c r="M5" s="14">
        <f t="shared" si="1"/>
        <v>70</v>
      </c>
      <c r="N5" s="15"/>
      <c r="O5" s="15"/>
      <c r="P5" s="15"/>
      <c r="Q5" s="6" t="s">
        <v>23</v>
      </c>
      <c r="R5" s="7"/>
      <c r="S5" s="7"/>
      <c r="T5" s="7"/>
      <c r="U5" s="7"/>
      <c r="V5" s="7"/>
      <c r="W5" s="7"/>
      <c r="X5" s="7"/>
      <c r="Y5" s="7"/>
      <c r="Z5" s="7"/>
    </row>
    <row r="6">
      <c r="A6" s="8">
        <v>5.0</v>
      </c>
      <c r="B6" s="13">
        <v>13282.0</v>
      </c>
      <c r="C6" s="10" t="s">
        <v>24</v>
      </c>
      <c r="D6" s="10" t="s">
        <v>17</v>
      </c>
      <c r="E6" s="10">
        <v>200.0</v>
      </c>
      <c r="F6" s="10">
        <v>25.0</v>
      </c>
      <c r="G6" s="11">
        <v>10.0</v>
      </c>
      <c r="H6" s="10">
        <v>10.0</v>
      </c>
      <c r="I6" s="10"/>
      <c r="J6" s="11"/>
      <c r="K6" s="12">
        <v>0.0</v>
      </c>
      <c r="L6" s="13">
        <v>245.0</v>
      </c>
      <c r="M6" s="14">
        <f t="shared" si="1"/>
        <v>735</v>
      </c>
      <c r="N6" s="15"/>
      <c r="O6" s="15"/>
      <c r="P6" s="15"/>
      <c r="Q6" s="6" t="s">
        <v>25</v>
      </c>
      <c r="R6" s="7"/>
      <c r="S6" s="7"/>
      <c r="T6" s="7"/>
      <c r="U6" s="7"/>
      <c r="V6" s="7"/>
      <c r="W6" s="7"/>
      <c r="X6" s="7"/>
      <c r="Y6" s="7"/>
      <c r="Z6" s="7"/>
    </row>
    <row r="7">
      <c r="A7" s="8">
        <v>6.0</v>
      </c>
      <c r="B7" s="13" t="s">
        <v>26</v>
      </c>
      <c r="C7" s="10" t="s">
        <v>27</v>
      </c>
      <c r="D7" s="10" t="s">
        <v>28</v>
      </c>
      <c r="E7" s="10"/>
      <c r="F7" s="10"/>
      <c r="G7" s="11"/>
      <c r="H7" s="10"/>
      <c r="I7" s="10"/>
      <c r="J7" s="11"/>
      <c r="K7" s="12">
        <v>0.0</v>
      </c>
      <c r="L7" s="13">
        <v>1.0</v>
      </c>
      <c r="M7" s="14">
        <f t="shared" si="1"/>
        <v>3</v>
      </c>
      <c r="N7" s="15"/>
      <c r="O7" s="15"/>
      <c r="P7" s="15"/>
      <c r="Q7" s="6"/>
      <c r="R7" s="7"/>
      <c r="S7" s="7"/>
      <c r="T7" s="7"/>
      <c r="U7" s="7"/>
      <c r="V7" s="7"/>
      <c r="W7" s="7"/>
      <c r="X7" s="7"/>
      <c r="Y7" s="7"/>
      <c r="Z7" s="7"/>
    </row>
    <row r="8">
      <c r="A8" s="8">
        <v>7.0</v>
      </c>
      <c r="B8" s="8">
        <v>10301.0</v>
      </c>
      <c r="C8" s="9" t="s">
        <v>29</v>
      </c>
      <c r="D8" s="9" t="s">
        <v>30</v>
      </c>
      <c r="E8" s="10">
        <v>2.0</v>
      </c>
      <c r="F8" s="10">
        <v>1.0</v>
      </c>
      <c r="G8" s="11"/>
      <c r="H8" s="10">
        <v>0.0</v>
      </c>
      <c r="I8" s="10">
        <v>2.0</v>
      </c>
      <c r="J8" s="11">
        <v>1.0</v>
      </c>
      <c r="K8" s="12">
        <v>0.0</v>
      </c>
      <c r="L8" s="13">
        <v>6.0</v>
      </c>
      <c r="M8" s="14">
        <f t="shared" si="1"/>
        <v>18</v>
      </c>
      <c r="N8" s="15"/>
      <c r="O8" s="15"/>
      <c r="P8" s="15"/>
      <c r="Q8" s="6" t="s">
        <v>31</v>
      </c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8">
        <v>8.0</v>
      </c>
      <c r="B9" s="13">
        <v>10601.0</v>
      </c>
      <c r="C9" s="10" t="s">
        <v>32</v>
      </c>
      <c r="D9" s="10" t="s">
        <v>17</v>
      </c>
      <c r="E9" s="10">
        <v>100.0</v>
      </c>
      <c r="F9" s="10">
        <v>25.0</v>
      </c>
      <c r="G9" s="11">
        <v>10.0</v>
      </c>
      <c r="H9" s="10">
        <v>4.0</v>
      </c>
      <c r="I9" s="10">
        <v>15.0</v>
      </c>
      <c r="J9" s="11">
        <v>100.0</v>
      </c>
      <c r="K9" s="12">
        <v>653.0</v>
      </c>
      <c r="L9" s="13">
        <v>254.0</v>
      </c>
      <c r="M9" s="14">
        <f t="shared" si="1"/>
        <v>109</v>
      </c>
      <c r="N9" s="15"/>
      <c r="O9" s="15"/>
      <c r="P9" s="15"/>
      <c r="Q9" s="6" t="s">
        <v>33</v>
      </c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8">
        <v>9.0</v>
      </c>
      <c r="B10" s="13" t="s">
        <v>34</v>
      </c>
      <c r="C10" s="10" t="s">
        <v>35</v>
      </c>
      <c r="D10" s="10" t="s">
        <v>17</v>
      </c>
      <c r="E10" s="10">
        <v>2000.0</v>
      </c>
      <c r="F10" s="10">
        <v>0.0</v>
      </c>
      <c r="G10" s="11"/>
      <c r="H10" s="10">
        <v>0.0</v>
      </c>
      <c r="I10" s="10">
        <v>50.0</v>
      </c>
      <c r="J10" s="11"/>
      <c r="K10" s="12">
        <v>400.0</v>
      </c>
      <c r="L10" s="13">
        <v>2050.0</v>
      </c>
      <c r="M10" s="14">
        <f t="shared" si="1"/>
        <v>5750</v>
      </c>
      <c r="N10" s="15"/>
      <c r="O10" s="15"/>
      <c r="P10" s="15"/>
      <c r="Q10" s="6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8">
        <v>10.0</v>
      </c>
      <c r="B11" s="13">
        <v>11955.0</v>
      </c>
      <c r="C11" s="10" t="s">
        <v>36</v>
      </c>
      <c r="D11" s="10" t="s">
        <v>21</v>
      </c>
      <c r="E11" s="10">
        <v>3000.0</v>
      </c>
      <c r="F11" s="10">
        <v>0.0</v>
      </c>
      <c r="G11" s="11">
        <v>2000.0</v>
      </c>
      <c r="H11" s="10">
        <v>200.0</v>
      </c>
      <c r="I11" s="10">
        <v>500.0</v>
      </c>
      <c r="J11" s="11">
        <v>200.0</v>
      </c>
      <c r="K11" s="12">
        <v>1200.0</v>
      </c>
      <c r="L11" s="13">
        <v>5900.0</v>
      </c>
      <c r="M11" s="14">
        <f t="shared" si="1"/>
        <v>16500</v>
      </c>
      <c r="N11" s="15"/>
      <c r="O11" s="15"/>
      <c r="P11" s="15"/>
      <c r="Q11" s="6" t="s">
        <v>37</v>
      </c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8">
        <v>11.0</v>
      </c>
      <c r="B12" s="13">
        <v>10289.0</v>
      </c>
      <c r="C12" s="10" t="s">
        <v>38</v>
      </c>
      <c r="D12" s="10" t="s">
        <v>17</v>
      </c>
      <c r="E12" s="10">
        <v>500.0</v>
      </c>
      <c r="F12" s="10">
        <v>60.0</v>
      </c>
      <c r="G12" s="11">
        <v>30.0</v>
      </c>
      <c r="H12" s="10">
        <v>0.0</v>
      </c>
      <c r="I12" s="10"/>
      <c r="J12" s="11">
        <v>300.0</v>
      </c>
      <c r="K12" s="12">
        <v>1000.0</v>
      </c>
      <c r="L12" s="13">
        <v>890.0</v>
      </c>
      <c r="M12" s="14">
        <f t="shared" si="1"/>
        <v>1670</v>
      </c>
      <c r="N12" s="15"/>
      <c r="O12" s="15"/>
      <c r="P12" s="15"/>
      <c r="Q12" s="6" t="s">
        <v>39</v>
      </c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8">
        <v>12.0</v>
      </c>
      <c r="B13" s="13">
        <v>12301.0</v>
      </c>
      <c r="C13" s="10" t="s">
        <v>40</v>
      </c>
      <c r="D13" s="10" t="s">
        <v>21</v>
      </c>
      <c r="E13" s="10">
        <v>0.0</v>
      </c>
      <c r="F13" s="10">
        <v>150.0</v>
      </c>
      <c r="G13" s="11">
        <v>500.0</v>
      </c>
      <c r="H13" s="10">
        <v>60.0</v>
      </c>
      <c r="I13" s="10">
        <v>30.0</v>
      </c>
      <c r="J13" s="11">
        <v>350.0</v>
      </c>
      <c r="K13" s="12">
        <v>1200.0</v>
      </c>
      <c r="L13" s="13">
        <v>1090.0</v>
      </c>
      <c r="M13" s="14">
        <f t="shared" si="1"/>
        <v>2070</v>
      </c>
      <c r="N13" s="15"/>
      <c r="O13" s="15"/>
      <c r="P13" s="15"/>
      <c r="Q13" s="6" t="s">
        <v>41</v>
      </c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8">
        <v>13.0</v>
      </c>
      <c r="B14" s="8">
        <v>170029.0</v>
      </c>
      <c r="C14" s="9" t="s">
        <v>42</v>
      </c>
      <c r="D14" s="9" t="s">
        <v>43</v>
      </c>
      <c r="E14" s="10">
        <v>0.0</v>
      </c>
      <c r="F14" s="10">
        <v>0.0</v>
      </c>
      <c r="G14" s="11"/>
      <c r="H14" s="10">
        <v>0.0</v>
      </c>
      <c r="I14" s="10">
        <v>1.0</v>
      </c>
      <c r="J14" s="11"/>
      <c r="K14" s="12">
        <v>0.0</v>
      </c>
      <c r="L14" s="13">
        <v>1.0</v>
      </c>
      <c r="M14" s="14">
        <f t="shared" si="1"/>
        <v>3</v>
      </c>
      <c r="N14" s="15"/>
      <c r="O14" s="15"/>
      <c r="P14" s="15"/>
      <c r="Q14" s="6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8">
        <v>14.0</v>
      </c>
      <c r="B15" s="13">
        <v>10910.0</v>
      </c>
      <c r="C15" s="10" t="s">
        <v>44</v>
      </c>
      <c r="D15" s="10" t="s">
        <v>21</v>
      </c>
      <c r="E15" s="10">
        <v>100.0</v>
      </c>
      <c r="F15" s="10">
        <v>0.0</v>
      </c>
      <c r="G15" s="11"/>
      <c r="H15" s="10">
        <v>60.0</v>
      </c>
      <c r="I15" s="10">
        <v>30.0</v>
      </c>
      <c r="J15" s="11"/>
      <c r="K15" s="12">
        <v>300.0</v>
      </c>
      <c r="L15" s="13">
        <v>190.0</v>
      </c>
      <c r="M15" s="14">
        <f t="shared" si="1"/>
        <v>270</v>
      </c>
      <c r="N15" s="15"/>
      <c r="O15" s="15"/>
      <c r="P15" s="15"/>
      <c r="Q15" s="6" t="s">
        <v>45</v>
      </c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8">
        <v>15.0</v>
      </c>
      <c r="B16" s="13">
        <v>11127.0</v>
      </c>
      <c r="C16" s="10" t="s">
        <v>46</v>
      </c>
      <c r="D16" s="10" t="s">
        <v>17</v>
      </c>
      <c r="E16" s="10">
        <v>500.0</v>
      </c>
      <c r="F16" s="10">
        <v>0.0</v>
      </c>
      <c r="G16" s="11">
        <v>300.0</v>
      </c>
      <c r="H16" s="10">
        <v>45.0</v>
      </c>
      <c r="I16" s="10">
        <v>30.0</v>
      </c>
      <c r="J16" s="11">
        <v>60.0</v>
      </c>
      <c r="K16" s="12">
        <v>0.0</v>
      </c>
      <c r="L16" s="13">
        <v>935.0</v>
      </c>
      <c r="M16" s="14">
        <f t="shared" si="1"/>
        <v>2805</v>
      </c>
      <c r="N16" s="15"/>
      <c r="O16" s="15"/>
      <c r="P16" s="15"/>
      <c r="Q16" s="6" t="s">
        <v>47</v>
      </c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8">
        <v>16.0</v>
      </c>
      <c r="B17" s="13">
        <v>13204.0</v>
      </c>
      <c r="C17" s="10" t="s">
        <v>48</v>
      </c>
      <c r="D17" s="10" t="s">
        <v>19</v>
      </c>
      <c r="E17" s="10">
        <v>0.0</v>
      </c>
      <c r="F17" s="10">
        <v>2.0</v>
      </c>
      <c r="G17" s="11"/>
      <c r="H17" s="10">
        <v>1.0</v>
      </c>
      <c r="I17" s="10">
        <v>5.0</v>
      </c>
      <c r="J17" s="11"/>
      <c r="K17" s="12">
        <v>0.0</v>
      </c>
      <c r="L17" s="13">
        <v>8.0</v>
      </c>
      <c r="M17" s="14">
        <f t="shared" si="1"/>
        <v>24</v>
      </c>
      <c r="N17" s="15"/>
      <c r="O17" s="15"/>
      <c r="P17" s="15"/>
      <c r="Q17" s="6" t="s">
        <v>49</v>
      </c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8">
        <v>17.0</v>
      </c>
      <c r="B18" s="13">
        <v>13208.0</v>
      </c>
      <c r="C18" s="10" t="s">
        <v>50</v>
      </c>
      <c r="D18" s="10" t="s">
        <v>21</v>
      </c>
      <c r="E18" s="10">
        <v>500.0</v>
      </c>
      <c r="F18" s="10">
        <v>0.0</v>
      </c>
      <c r="G18" s="11">
        <v>150.0</v>
      </c>
      <c r="H18" s="10">
        <v>60.0</v>
      </c>
      <c r="I18" s="10">
        <v>50.0</v>
      </c>
      <c r="J18" s="11">
        <v>200.0</v>
      </c>
      <c r="K18" s="12">
        <v>0.0</v>
      </c>
      <c r="L18" s="13">
        <v>960.0</v>
      </c>
      <c r="M18" s="14">
        <f t="shared" si="1"/>
        <v>2880</v>
      </c>
      <c r="N18" s="15"/>
      <c r="O18" s="15"/>
      <c r="P18" s="15"/>
      <c r="Q18" s="6" t="s">
        <v>51</v>
      </c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8">
        <v>18.0</v>
      </c>
      <c r="B19" s="13">
        <v>13202.0</v>
      </c>
      <c r="C19" s="10" t="s">
        <v>52</v>
      </c>
      <c r="D19" s="10" t="s">
        <v>21</v>
      </c>
      <c r="E19" s="10">
        <v>1500.0</v>
      </c>
      <c r="F19" s="10">
        <v>400.0</v>
      </c>
      <c r="G19" s="11">
        <v>500.0</v>
      </c>
      <c r="H19" s="10">
        <v>60.0</v>
      </c>
      <c r="I19" s="10">
        <v>400.0</v>
      </c>
      <c r="J19" s="11">
        <v>400.0</v>
      </c>
      <c r="K19" s="12">
        <v>0.0</v>
      </c>
      <c r="L19" s="13">
        <v>3260.0</v>
      </c>
      <c r="M19" s="14">
        <f t="shared" si="1"/>
        <v>9780</v>
      </c>
      <c r="N19" s="15"/>
      <c r="O19" s="15"/>
      <c r="P19" s="15"/>
      <c r="Q19" s="6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8">
        <v>19.0</v>
      </c>
      <c r="B20" s="13">
        <v>13203.0</v>
      </c>
      <c r="C20" s="10" t="s">
        <v>53</v>
      </c>
      <c r="D20" s="10" t="s">
        <v>21</v>
      </c>
      <c r="E20" s="10">
        <v>0.0</v>
      </c>
      <c r="F20" s="10">
        <v>50.0</v>
      </c>
      <c r="G20" s="11"/>
      <c r="H20" s="10">
        <v>30.0</v>
      </c>
      <c r="I20" s="10">
        <v>20.0</v>
      </c>
      <c r="J20" s="11"/>
      <c r="K20" s="12">
        <v>0.0</v>
      </c>
      <c r="L20" s="13">
        <v>100.0</v>
      </c>
      <c r="M20" s="14">
        <f t="shared" si="1"/>
        <v>300</v>
      </c>
      <c r="N20" s="15"/>
      <c r="O20" s="15"/>
      <c r="P20" s="15"/>
      <c r="Q20" s="6" t="s">
        <v>54</v>
      </c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8">
        <v>20.0</v>
      </c>
      <c r="B21" s="8">
        <v>13216.0</v>
      </c>
      <c r="C21" s="9" t="s">
        <v>55</v>
      </c>
      <c r="D21" s="9" t="s">
        <v>30</v>
      </c>
      <c r="E21" s="10">
        <v>0.0</v>
      </c>
      <c r="F21" s="10">
        <v>0.0</v>
      </c>
      <c r="G21" s="11"/>
      <c r="H21" s="10">
        <v>0.0</v>
      </c>
      <c r="I21" s="10">
        <v>3.0</v>
      </c>
      <c r="J21" s="11"/>
      <c r="K21" s="12">
        <v>0.0</v>
      </c>
      <c r="L21" s="13">
        <v>3.0</v>
      </c>
      <c r="M21" s="14">
        <f t="shared" si="1"/>
        <v>9</v>
      </c>
      <c r="N21" s="15"/>
      <c r="O21" s="15"/>
      <c r="P21" s="15"/>
      <c r="Q21" s="6" t="s">
        <v>56</v>
      </c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8">
        <v>21.0</v>
      </c>
      <c r="B22" s="8">
        <v>10879.0</v>
      </c>
      <c r="C22" s="9" t="s">
        <v>57</v>
      </c>
      <c r="D22" s="9" t="s">
        <v>21</v>
      </c>
      <c r="E22" s="10">
        <v>0.0</v>
      </c>
      <c r="F22" s="11">
        <v>0.0</v>
      </c>
      <c r="G22" s="11"/>
      <c r="H22" s="10">
        <v>30.0</v>
      </c>
      <c r="I22" s="10">
        <v>30.0</v>
      </c>
      <c r="J22" s="11"/>
      <c r="K22" s="12">
        <v>0.0</v>
      </c>
      <c r="L22" s="13">
        <v>60.0</v>
      </c>
      <c r="M22" s="14">
        <f t="shared" si="1"/>
        <v>180</v>
      </c>
      <c r="N22" s="15"/>
      <c r="O22" s="15"/>
      <c r="P22" s="15"/>
      <c r="Q22" s="16" t="s">
        <v>58</v>
      </c>
      <c r="R22" s="7"/>
      <c r="S22" s="7"/>
      <c r="T22" s="7"/>
      <c r="U22" s="7"/>
      <c r="V22" s="7"/>
      <c r="W22" s="7"/>
      <c r="X22" s="7"/>
      <c r="Y22" s="7"/>
      <c r="Z22" s="7"/>
    </row>
    <row r="23" ht="36.0" customHeight="1">
      <c r="A23" s="8">
        <v>22.0</v>
      </c>
      <c r="B23" s="13">
        <v>11632.0</v>
      </c>
      <c r="C23" s="10" t="s">
        <v>59</v>
      </c>
      <c r="D23" s="10" t="s">
        <v>19</v>
      </c>
      <c r="E23" s="10">
        <v>500.0</v>
      </c>
      <c r="F23" s="10">
        <v>50.0</v>
      </c>
      <c r="G23" s="11">
        <v>100.0</v>
      </c>
      <c r="H23" s="10">
        <v>30.0</v>
      </c>
      <c r="I23" s="10">
        <v>40.0</v>
      </c>
      <c r="J23" s="11">
        <v>70.0</v>
      </c>
      <c r="K23" s="12">
        <v>560.0</v>
      </c>
      <c r="L23" s="13">
        <v>790.0</v>
      </c>
      <c r="M23" s="14">
        <f t="shared" si="1"/>
        <v>1810</v>
      </c>
      <c r="N23" s="15"/>
      <c r="O23" s="15"/>
      <c r="P23" s="15"/>
      <c r="Q23" s="6" t="s">
        <v>60</v>
      </c>
      <c r="R23" s="7"/>
      <c r="S23" s="7"/>
      <c r="T23" s="7"/>
      <c r="U23" s="7"/>
      <c r="V23" s="7"/>
      <c r="W23" s="7"/>
      <c r="X23" s="7"/>
      <c r="Y23" s="7"/>
      <c r="Z23" s="7"/>
    </row>
    <row r="24" ht="37.5" customHeight="1">
      <c r="A24" s="8">
        <v>23.0</v>
      </c>
      <c r="B24" s="13">
        <v>11653.0</v>
      </c>
      <c r="C24" s="10" t="s">
        <v>61</v>
      </c>
      <c r="D24" s="10" t="s">
        <v>62</v>
      </c>
      <c r="E24" s="10">
        <v>20.0</v>
      </c>
      <c r="F24" s="10">
        <v>2.0</v>
      </c>
      <c r="G24" s="11">
        <v>2.0</v>
      </c>
      <c r="H24" s="10">
        <v>0.0</v>
      </c>
      <c r="I24" s="10">
        <v>6.0</v>
      </c>
      <c r="J24" s="11"/>
      <c r="K24" s="12">
        <v>0.0</v>
      </c>
      <c r="L24" s="13">
        <v>30.0</v>
      </c>
      <c r="M24" s="14">
        <f t="shared" si="1"/>
        <v>90</v>
      </c>
      <c r="N24" s="15"/>
      <c r="O24" s="15"/>
      <c r="P24" s="15"/>
      <c r="Q24" s="17" t="s">
        <v>63</v>
      </c>
      <c r="R24" s="7"/>
      <c r="S24" s="7"/>
      <c r="T24" s="7"/>
      <c r="U24" s="7"/>
      <c r="V24" s="7"/>
      <c r="W24" s="7"/>
      <c r="X24" s="7"/>
      <c r="Y24" s="7"/>
      <c r="Z24" s="7"/>
    </row>
    <row r="25" ht="60.0" customHeight="1">
      <c r="A25" s="8">
        <v>24.0</v>
      </c>
      <c r="B25" s="13">
        <v>11652.0</v>
      </c>
      <c r="C25" s="10" t="s">
        <v>64</v>
      </c>
      <c r="D25" s="10" t="s">
        <v>62</v>
      </c>
      <c r="E25" s="10">
        <v>0.0</v>
      </c>
      <c r="F25" s="10">
        <v>0.0</v>
      </c>
      <c r="G25" s="11">
        <v>1.0</v>
      </c>
      <c r="H25" s="10">
        <v>0.0</v>
      </c>
      <c r="I25" s="10"/>
      <c r="J25" s="11">
        <v>5.0</v>
      </c>
      <c r="K25" s="12">
        <v>0.0</v>
      </c>
      <c r="L25" s="13">
        <v>6.0</v>
      </c>
      <c r="M25" s="14">
        <f t="shared" si="1"/>
        <v>18</v>
      </c>
      <c r="N25" s="15"/>
      <c r="O25" s="15"/>
      <c r="P25" s="15"/>
      <c r="Q25" s="6"/>
      <c r="R25" s="7"/>
      <c r="S25" s="7"/>
      <c r="T25" s="7"/>
      <c r="U25" s="7"/>
      <c r="V25" s="7"/>
      <c r="W25" s="7"/>
      <c r="X25" s="7"/>
      <c r="Y25" s="7"/>
      <c r="Z25" s="7"/>
    </row>
    <row r="26" ht="37.5" customHeight="1">
      <c r="A26" s="8">
        <v>25.0</v>
      </c>
      <c r="B26" s="13">
        <v>11304.0</v>
      </c>
      <c r="C26" s="10" t="s">
        <v>65</v>
      </c>
      <c r="D26" s="10" t="s">
        <v>62</v>
      </c>
      <c r="E26" s="10">
        <v>0.0</v>
      </c>
      <c r="F26" s="10">
        <v>0.0</v>
      </c>
      <c r="G26" s="11"/>
      <c r="H26" s="10">
        <v>5.0</v>
      </c>
      <c r="I26" s="10">
        <v>3.0</v>
      </c>
      <c r="J26" s="11"/>
      <c r="K26" s="12">
        <v>0.0</v>
      </c>
      <c r="L26" s="13">
        <v>8.0</v>
      </c>
      <c r="M26" s="14">
        <f t="shared" si="1"/>
        <v>24</v>
      </c>
      <c r="N26" s="15"/>
      <c r="O26" s="15"/>
      <c r="P26" s="15"/>
      <c r="Q26" s="6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8">
        <v>26.0</v>
      </c>
      <c r="B27" s="13">
        <v>11252.0</v>
      </c>
      <c r="C27" s="10" t="s">
        <v>66</v>
      </c>
      <c r="D27" s="10" t="s">
        <v>67</v>
      </c>
      <c r="E27" s="10">
        <v>0.0</v>
      </c>
      <c r="F27" s="10">
        <v>0.0</v>
      </c>
      <c r="G27" s="11">
        <v>5.0</v>
      </c>
      <c r="H27" s="10">
        <v>0.0</v>
      </c>
      <c r="I27" s="10"/>
      <c r="J27" s="11"/>
      <c r="K27" s="12">
        <v>0.0</v>
      </c>
      <c r="L27" s="13">
        <v>5.0</v>
      </c>
      <c r="M27" s="14">
        <f t="shared" si="1"/>
        <v>15</v>
      </c>
      <c r="N27" s="15"/>
      <c r="O27" s="15"/>
      <c r="P27" s="15"/>
      <c r="Q27" s="6"/>
      <c r="R27" s="7"/>
      <c r="S27" s="7"/>
      <c r="T27" s="7"/>
      <c r="U27" s="7"/>
      <c r="V27" s="7"/>
      <c r="W27" s="7"/>
      <c r="X27" s="7"/>
      <c r="Y27" s="7"/>
      <c r="Z27" s="7"/>
    </row>
    <row r="28" ht="27.0" customHeight="1">
      <c r="A28" s="8">
        <v>27.0</v>
      </c>
      <c r="B28" s="13">
        <v>11247.0</v>
      </c>
      <c r="C28" s="10" t="s">
        <v>68</v>
      </c>
      <c r="D28" s="10" t="s">
        <v>19</v>
      </c>
      <c r="E28" s="10">
        <v>0.0</v>
      </c>
      <c r="F28" s="10">
        <v>0.0</v>
      </c>
      <c r="G28" s="11">
        <v>2.0</v>
      </c>
      <c r="H28" s="10">
        <v>0.0</v>
      </c>
      <c r="I28" s="10">
        <v>6.0</v>
      </c>
      <c r="J28" s="11"/>
      <c r="K28" s="12">
        <v>0.0</v>
      </c>
      <c r="L28" s="13">
        <v>8.0</v>
      </c>
      <c r="M28" s="14">
        <f t="shared" si="1"/>
        <v>24</v>
      </c>
      <c r="N28" s="15"/>
      <c r="O28" s="15"/>
      <c r="P28" s="15"/>
      <c r="Q28" s="6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8">
        <v>28.0</v>
      </c>
      <c r="B29" s="13">
        <v>11246.0</v>
      </c>
      <c r="C29" s="10" t="s">
        <v>69</v>
      </c>
      <c r="D29" s="10" t="s">
        <v>19</v>
      </c>
      <c r="E29" s="10">
        <v>0.0</v>
      </c>
      <c r="F29" s="10">
        <v>0.0</v>
      </c>
      <c r="G29" s="11">
        <v>2.0</v>
      </c>
      <c r="H29" s="10">
        <v>0.0</v>
      </c>
      <c r="I29" s="10"/>
      <c r="J29" s="11"/>
      <c r="K29" s="12">
        <v>0.0</v>
      </c>
      <c r="L29" s="13">
        <v>2.0</v>
      </c>
      <c r="M29" s="14">
        <f t="shared" si="1"/>
        <v>6</v>
      </c>
      <c r="N29" s="15"/>
      <c r="O29" s="15"/>
      <c r="P29" s="15"/>
      <c r="Q29" s="6"/>
      <c r="R29" s="7"/>
      <c r="S29" s="7"/>
      <c r="T29" s="7"/>
      <c r="U29" s="7"/>
      <c r="V29" s="7"/>
      <c r="W29" s="7"/>
      <c r="X29" s="7"/>
      <c r="Y29" s="7"/>
      <c r="Z29" s="7"/>
    </row>
    <row r="30" ht="49.5" customHeight="1">
      <c r="A30" s="8">
        <v>29.0</v>
      </c>
      <c r="B30" s="13">
        <v>12616.0</v>
      </c>
      <c r="C30" s="10" t="s">
        <v>70</v>
      </c>
      <c r="D30" s="10" t="s">
        <v>71</v>
      </c>
      <c r="E30" s="10">
        <v>0.0</v>
      </c>
      <c r="F30" s="10">
        <v>0.0</v>
      </c>
      <c r="G30" s="11">
        <v>2.0</v>
      </c>
      <c r="H30" s="10">
        <v>1.0</v>
      </c>
      <c r="I30" s="10">
        <v>4.0</v>
      </c>
      <c r="J30" s="11"/>
      <c r="K30" s="12">
        <v>0.0</v>
      </c>
      <c r="L30" s="13">
        <v>7.0</v>
      </c>
      <c r="M30" s="14">
        <f t="shared" si="1"/>
        <v>21</v>
      </c>
      <c r="N30" s="15"/>
      <c r="O30" s="15"/>
      <c r="P30" s="15"/>
      <c r="Q30" s="6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8">
        <v>30.0</v>
      </c>
      <c r="B31" s="13">
        <v>11246.0</v>
      </c>
      <c r="C31" s="10" t="s">
        <v>72</v>
      </c>
      <c r="D31" s="10" t="s">
        <v>19</v>
      </c>
      <c r="E31" s="10">
        <v>0.0</v>
      </c>
      <c r="F31" s="10">
        <v>200.0</v>
      </c>
      <c r="G31" s="11">
        <v>2.0</v>
      </c>
      <c r="H31" s="10">
        <v>0.0</v>
      </c>
      <c r="I31" s="10"/>
      <c r="J31" s="11"/>
      <c r="K31" s="12">
        <v>0.0</v>
      </c>
      <c r="L31" s="13">
        <v>202.0</v>
      </c>
      <c r="M31" s="14">
        <f t="shared" si="1"/>
        <v>606</v>
      </c>
      <c r="N31" s="15"/>
      <c r="O31" s="15"/>
      <c r="P31" s="15"/>
      <c r="Q31" s="6"/>
      <c r="R31" s="7"/>
      <c r="S31" s="7"/>
      <c r="T31" s="7"/>
      <c r="U31" s="7"/>
      <c r="V31" s="7"/>
      <c r="W31" s="7"/>
      <c r="X31" s="7"/>
      <c r="Y31" s="7"/>
      <c r="Z31" s="7"/>
    </row>
    <row r="32" ht="29.25" customHeight="1">
      <c r="A32" s="8">
        <v>31.0</v>
      </c>
      <c r="B32" s="13">
        <v>11665.0</v>
      </c>
      <c r="C32" s="10" t="s">
        <v>73</v>
      </c>
      <c r="D32" s="10" t="s">
        <v>21</v>
      </c>
      <c r="E32" s="10">
        <v>200.0</v>
      </c>
      <c r="F32" s="10">
        <v>100.0</v>
      </c>
      <c r="G32" s="11">
        <v>30.0</v>
      </c>
      <c r="H32" s="10">
        <v>30.0</v>
      </c>
      <c r="I32" s="10"/>
      <c r="J32" s="11">
        <v>60.0</v>
      </c>
      <c r="K32" s="12">
        <v>0.0</v>
      </c>
      <c r="L32" s="13">
        <v>420.0</v>
      </c>
      <c r="M32" s="14">
        <f t="shared" si="1"/>
        <v>1260</v>
      </c>
      <c r="N32" s="15"/>
      <c r="O32" s="15"/>
      <c r="P32" s="15"/>
      <c r="Q32" s="6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8">
        <v>32.0</v>
      </c>
      <c r="B33" s="8">
        <v>40014.0</v>
      </c>
      <c r="C33" s="9" t="s">
        <v>74</v>
      </c>
      <c r="D33" s="9" t="s">
        <v>21</v>
      </c>
      <c r="E33" s="10">
        <v>0.0</v>
      </c>
      <c r="F33" s="10">
        <v>0.0</v>
      </c>
      <c r="G33" s="11"/>
      <c r="H33" s="10">
        <v>0.0</v>
      </c>
      <c r="I33" s="10">
        <v>1.0</v>
      </c>
      <c r="J33" s="11"/>
      <c r="K33" s="12">
        <v>0.0</v>
      </c>
      <c r="L33" s="13">
        <v>1.0</v>
      </c>
      <c r="M33" s="14">
        <f t="shared" si="1"/>
        <v>3</v>
      </c>
      <c r="N33" s="15"/>
      <c r="O33" s="15"/>
      <c r="P33" s="15"/>
      <c r="Q33" s="17" t="s">
        <v>75</v>
      </c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8">
        <v>33.0</v>
      </c>
      <c r="B34" s="8">
        <v>12353.0</v>
      </c>
      <c r="C34" s="9" t="s">
        <v>76</v>
      </c>
      <c r="D34" s="9" t="s">
        <v>17</v>
      </c>
      <c r="E34" s="10">
        <v>0.0</v>
      </c>
      <c r="F34" s="10">
        <v>60.0</v>
      </c>
      <c r="G34" s="11"/>
      <c r="H34" s="10">
        <v>0.0</v>
      </c>
      <c r="I34" s="10"/>
      <c r="J34" s="11"/>
      <c r="K34" s="12">
        <v>0.0</v>
      </c>
      <c r="L34" s="13">
        <v>60.0</v>
      </c>
      <c r="M34" s="14">
        <f t="shared" si="1"/>
        <v>180</v>
      </c>
      <c r="N34" s="15"/>
      <c r="O34" s="15"/>
      <c r="P34" s="15"/>
      <c r="Q34" s="6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8">
        <v>34.0</v>
      </c>
      <c r="B35" s="13">
        <v>280026.0</v>
      </c>
      <c r="C35" s="10" t="s">
        <v>77</v>
      </c>
      <c r="D35" s="10" t="s">
        <v>17</v>
      </c>
      <c r="E35" s="10">
        <v>0.0</v>
      </c>
      <c r="F35" s="10">
        <v>0.0</v>
      </c>
      <c r="G35" s="11"/>
      <c r="H35" s="10">
        <v>0.0</v>
      </c>
      <c r="I35" s="10">
        <v>1.0</v>
      </c>
      <c r="J35" s="11"/>
      <c r="K35" s="12">
        <v>0.0</v>
      </c>
      <c r="L35" s="13">
        <v>1.0</v>
      </c>
      <c r="M35" s="14">
        <f t="shared" si="1"/>
        <v>3</v>
      </c>
      <c r="N35" s="15"/>
      <c r="O35" s="15"/>
      <c r="P35" s="15"/>
      <c r="Q35" s="18" t="s">
        <v>78</v>
      </c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8">
        <v>35.0</v>
      </c>
      <c r="B36" s="13">
        <v>12701.0</v>
      </c>
      <c r="C36" s="10" t="s">
        <v>79</v>
      </c>
      <c r="D36" s="10" t="s">
        <v>17</v>
      </c>
      <c r="E36" s="10">
        <v>0.0</v>
      </c>
      <c r="F36" s="10">
        <v>0.0</v>
      </c>
      <c r="G36" s="11">
        <v>30.0</v>
      </c>
      <c r="H36" s="10">
        <v>0.0</v>
      </c>
      <c r="I36" s="10">
        <v>100.0</v>
      </c>
      <c r="J36" s="11">
        <v>300.0</v>
      </c>
      <c r="K36" s="12">
        <v>950.0</v>
      </c>
      <c r="L36" s="13">
        <v>430.0</v>
      </c>
      <c r="M36" s="14">
        <f t="shared" si="1"/>
        <v>340</v>
      </c>
      <c r="N36" s="15"/>
      <c r="O36" s="15"/>
      <c r="P36" s="15"/>
      <c r="Q36" s="19" t="s">
        <v>80</v>
      </c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8">
        <v>36.0</v>
      </c>
      <c r="B37" s="13">
        <v>12702.0</v>
      </c>
      <c r="C37" s="10" t="s">
        <v>81</v>
      </c>
      <c r="D37" s="10" t="s">
        <v>17</v>
      </c>
      <c r="E37" s="10">
        <v>500.0</v>
      </c>
      <c r="F37" s="10">
        <v>50.0</v>
      </c>
      <c r="G37" s="11"/>
      <c r="H37" s="10">
        <v>30.0</v>
      </c>
      <c r="I37" s="10">
        <v>100.0</v>
      </c>
      <c r="J37" s="11">
        <v>200.0</v>
      </c>
      <c r="K37" s="12">
        <v>1700.0</v>
      </c>
      <c r="L37" s="13">
        <v>880.0</v>
      </c>
      <c r="M37" s="14">
        <f t="shared" si="1"/>
        <v>940</v>
      </c>
      <c r="N37" s="15"/>
      <c r="O37" s="15"/>
      <c r="P37" s="15"/>
      <c r="Q37" s="19" t="s">
        <v>82</v>
      </c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8">
        <v>37.0</v>
      </c>
      <c r="B38" s="12" t="s">
        <v>83</v>
      </c>
      <c r="C38" s="10" t="s">
        <v>84</v>
      </c>
      <c r="D38" s="11" t="s">
        <v>85</v>
      </c>
      <c r="E38" s="11">
        <v>1.0</v>
      </c>
      <c r="F38" s="10">
        <v>0.0</v>
      </c>
      <c r="G38" s="11"/>
      <c r="H38" s="10">
        <v>1.0</v>
      </c>
      <c r="I38" s="11"/>
      <c r="J38" s="11"/>
      <c r="K38" s="12">
        <v>0.0</v>
      </c>
      <c r="L38" s="13">
        <v>2.0</v>
      </c>
      <c r="M38" s="14">
        <f t="shared" si="1"/>
        <v>6</v>
      </c>
      <c r="N38" s="15"/>
      <c r="O38" s="15"/>
      <c r="P38" s="15"/>
      <c r="Q38" s="20" t="s">
        <v>86</v>
      </c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8">
        <v>38.0</v>
      </c>
      <c r="B39" s="13">
        <v>11174.0</v>
      </c>
      <c r="C39" s="10" t="s">
        <v>87</v>
      </c>
      <c r="D39" s="10" t="s">
        <v>21</v>
      </c>
      <c r="E39" s="10">
        <v>5000.0</v>
      </c>
      <c r="F39" s="10">
        <v>1300.0</v>
      </c>
      <c r="G39" s="11"/>
      <c r="H39" s="10">
        <v>500.0</v>
      </c>
      <c r="I39" s="10">
        <v>700.0</v>
      </c>
      <c r="J39" s="11">
        <v>800.0</v>
      </c>
      <c r="K39" s="12">
        <v>13000.0</v>
      </c>
      <c r="L39" s="13">
        <v>8300.0</v>
      </c>
      <c r="M39" s="14">
        <f t="shared" si="1"/>
        <v>11900</v>
      </c>
      <c r="N39" s="15"/>
      <c r="O39" s="15"/>
      <c r="P39" s="15"/>
      <c r="Q39" s="6" t="s">
        <v>88</v>
      </c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8">
        <v>39.0</v>
      </c>
      <c r="B40" s="13">
        <v>10253.0</v>
      </c>
      <c r="C40" s="10" t="s">
        <v>89</v>
      </c>
      <c r="D40" s="10" t="s">
        <v>17</v>
      </c>
      <c r="E40" s="10">
        <v>200.0</v>
      </c>
      <c r="F40" s="10">
        <v>0.0</v>
      </c>
      <c r="G40" s="11"/>
      <c r="H40" s="10">
        <v>0.0</v>
      </c>
      <c r="I40" s="10"/>
      <c r="J40" s="11"/>
      <c r="K40" s="12">
        <v>0.0</v>
      </c>
      <c r="L40" s="13">
        <v>200.0</v>
      </c>
      <c r="M40" s="14">
        <f t="shared" si="1"/>
        <v>600</v>
      </c>
      <c r="N40" s="15"/>
      <c r="O40" s="15"/>
      <c r="P40" s="15"/>
      <c r="Q40" s="6" t="s">
        <v>90</v>
      </c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8">
        <v>40.0</v>
      </c>
      <c r="B41" s="13">
        <v>11164.0</v>
      </c>
      <c r="C41" s="10" t="s">
        <v>91</v>
      </c>
      <c r="D41" s="10" t="s">
        <v>21</v>
      </c>
      <c r="E41" s="10">
        <v>10000.0</v>
      </c>
      <c r="F41" s="10">
        <v>1400.0</v>
      </c>
      <c r="G41" s="11">
        <v>2000.0</v>
      </c>
      <c r="H41" s="10">
        <v>1200.0</v>
      </c>
      <c r="I41" s="10">
        <v>1000.0</v>
      </c>
      <c r="J41" s="11">
        <v>1500.0</v>
      </c>
      <c r="K41" s="12">
        <v>2600.0</v>
      </c>
      <c r="L41" s="13">
        <v>17100.0</v>
      </c>
      <c r="M41" s="14">
        <f t="shared" si="1"/>
        <v>48700</v>
      </c>
      <c r="N41" s="15"/>
      <c r="O41" s="15"/>
      <c r="P41" s="15"/>
      <c r="Q41" s="6" t="s">
        <v>92</v>
      </c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8">
        <v>41.0</v>
      </c>
      <c r="B42" s="13">
        <v>11178.0</v>
      </c>
      <c r="C42" s="10" t="s">
        <v>93</v>
      </c>
      <c r="D42" s="10" t="s">
        <v>21</v>
      </c>
      <c r="E42" s="10">
        <v>0.0</v>
      </c>
      <c r="F42" s="10">
        <v>500.0</v>
      </c>
      <c r="G42" s="11">
        <v>150.0</v>
      </c>
      <c r="H42" s="10">
        <v>60.0</v>
      </c>
      <c r="I42" s="10">
        <v>1000.0</v>
      </c>
      <c r="J42" s="11"/>
      <c r="K42" s="12">
        <v>0.0</v>
      </c>
      <c r="L42" s="13">
        <v>1710.0</v>
      </c>
      <c r="M42" s="14">
        <f t="shared" si="1"/>
        <v>5130</v>
      </c>
      <c r="N42" s="15"/>
      <c r="O42" s="15"/>
      <c r="P42" s="15"/>
      <c r="Q42" s="16" t="s">
        <v>94</v>
      </c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8">
        <v>42.0</v>
      </c>
      <c r="B43" s="13">
        <v>11141.0</v>
      </c>
      <c r="C43" s="10" t="s">
        <v>95</v>
      </c>
      <c r="D43" s="10" t="s">
        <v>21</v>
      </c>
      <c r="E43" s="10">
        <v>5000.0</v>
      </c>
      <c r="F43" s="10">
        <v>1000.0</v>
      </c>
      <c r="G43" s="11">
        <v>300.0</v>
      </c>
      <c r="H43" s="10">
        <v>200.0</v>
      </c>
      <c r="I43" s="10">
        <v>200.0</v>
      </c>
      <c r="J43" s="11">
        <v>800.0</v>
      </c>
      <c r="K43" s="12">
        <v>10390.0</v>
      </c>
      <c r="L43" s="13">
        <v>7500.0</v>
      </c>
      <c r="M43" s="14">
        <f t="shared" si="1"/>
        <v>12110</v>
      </c>
      <c r="N43" s="15"/>
      <c r="O43" s="15"/>
      <c r="P43" s="15"/>
      <c r="Q43" s="16" t="s">
        <v>96</v>
      </c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8">
        <v>43.0</v>
      </c>
      <c r="B44" s="13">
        <v>10131.0</v>
      </c>
      <c r="C44" s="10" t="s">
        <v>97</v>
      </c>
      <c r="D44" s="10" t="s">
        <v>30</v>
      </c>
      <c r="E44" s="10">
        <v>0.0</v>
      </c>
      <c r="F44" s="10">
        <v>0.0</v>
      </c>
      <c r="G44" s="11"/>
      <c r="H44" s="10">
        <v>0.0</v>
      </c>
      <c r="I44" s="10">
        <v>2.0</v>
      </c>
      <c r="J44" s="11"/>
      <c r="K44" s="12">
        <v>0.0</v>
      </c>
      <c r="L44" s="13">
        <v>2.0</v>
      </c>
      <c r="M44" s="14">
        <f t="shared" si="1"/>
        <v>6</v>
      </c>
      <c r="N44" s="15"/>
      <c r="O44" s="15"/>
      <c r="P44" s="15"/>
      <c r="Q44" s="17" t="s">
        <v>98</v>
      </c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8">
        <v>44.0</v>
      </c>
      <c r="B45" s="8">
        <v>10701.0</v>
      </c>
      <c r="C45" s="9" t="s">
        <v>99</v>
      </c>
      <c r="D45" s="9" t="s">
        <v>17</v>
      </c>
      <c r="E45" s="10">
        <v>0.0</v>
      </c>
      <c r="F45" s="11">
        <v>0.0</v>
      </c>
      <c r="G45" s="11"/>
      <c r="H45" s="10">
        <v>0.0</v>
      </c>
      <c r="I45" s="10"/>
      <c r="J45" s="11">
        <v>100.0</v>
      </c>
      <c r="K45" s="12">
        <v>0.0</v>
      </c>
      <c r="L45" s="13">
        <v>100.0</v>
      </c>
      <c r="M45" s="14">
        <f t="shared" si="1"/>
        <v>300</v>
      </c>
      <c r="N45" s="15"/>
      <c r="O45" s="15"/>
      <c r="P45" s="15"/>
      <c r="Q45" s="21" t="s">
        <v>100</v>
      </c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8">
        <v>45.0</v>
      </c>
      <c r="B46" s="13">
        <v>12810.0</v>
      </c>
      <c r="C46" s="10" t="s">
        <v>101</v>
      </c>
      <c r="D46" s="10" t="s">
        <v>19</v>
      </c>
      <c r="E46" s="10">
        <v>50.0</v>
      </c>
      <c r="F46" s="10">
        <v>0.0</v>
      </c>
      <c r="G46" s="11">
        <v>5.0</v>
      </c>
      <c r="H46" s="10">
        <v>0.0</v>
      </c>
      <c r="I46" s="10">
        <v>5.0</v>
      </c>
      <c r="J46" s="11"/>
      <c r="K46" s="12">
        <v>0.0</v>
      </c>
      <c r="L46" s="13">
        <v>60.0</v>
      </c>
      <c r="M46" s="14">
        <f t="shared" si="1"/>
        <v>180</v>
      </c>
      <c r="N46" s="15"/>
      <c r="O46" s="15"/>
      <c r="P46" s="15"/>
      <c r="Q46" s="6" t="s">
        <v>102</v>
      </c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8">
        <v>46.0</v>
      </c>
      <c r="B47" s="13">
        <v>12104.0</v>
      </c>
      <c r="C47" s="10" t="s">
        <v>103</v>
      </c>
      <c r="D47" s="10" t="s">
        <v>19</v>
      </c>
      <c r="E47" s="10">
        <v>20.0</v>
      </c>
      <c r="F47" s="10">
        <v>3.0</v>
      </c>
      <c r="G47" s="11">
        <v>5.0</v>
      </c>
      <c r="H47" s="10">
        <v>0.0</v>
      </c>
      <c r="I47" s="10"/>
      <c r="J47" s="11">
        <v>3.0</v>
      </c>
      <c r="K47" s="12">
        <v>0.0</v>
      </c>
      <c r="L47" s="13">
        <v>31.0</v>
      </c>
      <c r="M47" s="14">
        <f t="shared" si="1"/>
        <v>93</v>
      </c>
      <c r="N47" s="15"/>
      <c r="O47" s="15"/>
      <c r="P47" s="15"/>
      <c r="Q47" s="6" t="s">
        <v>104</v>
      </c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8">
        <v>47.0</v>
      </c>
      <c r="B48" s="13">
        <v>12457.0</v>
      </c>
      <c r="C48" s="10" t="s">
        <v>105</v>
      </c>
      <c r="D48" s="10" t="s">
        <v>17</v>
      </c>
      <c r="E48" s="10">
        <v>20.0</v>
      </c>
      <c r="F48" s="10">
        <v>0.0</v>
      </c>
      <c r="G48" s="11">
        <v>1.0</v>
      </c>
      <c r="H48" s="10">
        <v>0.0</v>
      </c>
      <c r="I48" s="10">
        <v>10.0</v>
      </c>
      <c r="J48" s="11">
        <v>8.0</v>
      </c>
      <c r="K48" s="12">
        <v>0.0</v>
      </c>
      <c r="L48" s="13">
        <v>39.0</v>
      </c>
      <c r="M48" s="14">
        <f t="shared" si="1"/>
        <v>117</v>
      </c>
      <c r="N48" s="15"/>
      <c r="O48" s="15"/>
      <c r="P48" s="15"/>
      <c r="Q48" s="6" t="s">
        <v>106</v>
      </c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8">
        <v>48.0</v>
      </c>
      <c r="B49" s="13">
        <v>12455.0</v>
      </c>
      <c r="C49" s="10" t="s">
        <v>107</v>
      </c>
      <c r="D49" s="10" t="s">
        <v>17</v>
      </c>
      <c r="E49" s="10">
        <v>0.0</v>
      </c>
      <c r="F49" s="10">
        <v>6.0</v>
      </c>
      <c r="G49" s="11"/>
      <c r="H49" s="10">
        <v>0.0</v>
      </c>
      <c r="I49" s="10"/>
      <c r="J49" s="11">
        <v>15.0</v>
      </c>
      <c r="K49" s="12">
        <v>0.0</v>
      </c>
      <c r="L49" s="13">
        <v>21.0</v>
      </c>
      <c r="M49" s="14">
        <f t="shared" si="1"/>
        <v>63</v>
      </c>
      <c r="N49" s="15"/>
      <c r="O49" s="15"/>
      <c r="P49" s="15"/>
      <c r="Q49" s="21" t="s">
        <v>108</v>
      </c>
      <c r="R49" s="7"/>
      <c r="S49" s="7"/>
      <c r="T49" s="7"/>
      <c r="U49" s="7"/>
      <c r="V49" s="7"/>
      <c r="W49" s="7"/>
      <c r="X49" s="7"/>
      <c r="Y49" s="7"/>
      <c r="Z49" s="7"/>
    </row>
    <row r="50" ht="25.5" customHeight="1">
      <c r="A50" s="8">
        <v>49.0</v>
      </c>
      <c r="B50" s="13">
        <v>12105.0</v>
      </c>
      <c r="C50" s="10" t="s">
        <v>109</v>
      </c>
      <c r="D50" s="10" t="s">
        <v>19</v>
      </c>
      <c r="E50" s="10">
        <v>0.0</v>
      </c>
      <c r="F50" s="10">
        <v>0.0</v>
      </c>
      <c r="G50" s="11">
        <v>3.0</v>
      </c>
      <c r="H50" s="10">
        <v>0.0</v>
      </c>
      <c r="I50" s="10"/>
      <c r="J50" s="11"/>
      <c r="K50" s="12">
        <v>0.0</v>
      </c>
      <c r="L50" s="13">
        <v>3.0</v>
      </c>
      <c r="M50" s="14">
        <f t="shared" si="1"/>
        <v>9</v>
      </c>
      <c r="N50" s="15"/>
      <c r="O50" s="15"/>
      <c r="P50" s="15"/>
      <c r="Q50" s="6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8">
        <v>50.0</v>
      </c>
      <c r="B51" s="13">
        <v>170050.0</v>
      </c>
      <c r="C51" s="10" t="s">
        <v>110</v>
      </c>
      <c r="D51" s="10" t="s">
        <v>111</v>
      </c>
      <c r="E51" s="10">
        <v>0.0</v>
      </c>
      <c r="F51" s="10">
        <v>0.0</v>
      </c>
      <c r="G51" s="11"/>
      <c r="H51" s="10">
        <v>1.0</v>
      </c>
      <c r="I51" s="10">
        <v>2.0</v>
      </c>
      <c r="J51" s="11"/>
      <c r="K51" s="12">
        <v>0.0</v>
      </c>
      <c r="L51" s="13">
        <v>3.0</v>
      </c>
      <c r="M51" s="14">
        <f t="shared" si="1"/>
        <v>9</v>
      </c>
      <c r="N51" s="15"/>
      <c r="O51" s="15"/>
      <c r="P51" s="15"/>
      <c r="Q51" s="20" t="s">
        <v>112</v>
      </c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8">
        <v>51.0</v>
      </c>
      <c r="B52" s="13">
        <v>11306.0</v>
      </c>
      <c r="C52" s="10" t="s">
        <v>113</v>
      </c>
      <c r="D52" s="10" t="s">
        <v>21</v>
      </c>
      <c r="E52" s="10">
        <v>0.0</v>
      </c>
      <c r="F52" s="10">
        <v>2.0</v>
      </c>
      <c r="G52" s="11">
        <v>1.0</v>
      </c>
      <c r="H52" s="10">
        <v>1.0</v>
      </c>
      <c r="I52" s="10">
        <v>2.0</v>
      </c>
      <c r="J52" s="11"/>
      <c r="K52" s="12">
        <v>0.0</v>
      </c>
      <c r="L52" s="13">
        <v>6.0</v>
      </c>
      <c r="M52" s="14">
        <f t="shared" si="1"/>
        <v>18</v>
      </c>
      <c r="N52" s="15"/>
      <c r="O52" s="15"/>
      <c r="P52" s="15"/>
      <c r="Q52" s="6"/>
      <c r="R52" s="7"/>
      <c r="S52" s="7"/>
      <c r="T52" s="7"/>
      <c r="U52" s="7"/>
      <c r="V52" s="7"/>
      <c r="W52" s="7"/>
      <c r="X52" s="7"/>
      <c r="Y52" s="7"/>
      <c r="Z52" s="7"/>
    </row>
    <row r="53" ht="24.75" customHeight="1">
      <c r="A53" s="8">
        <v>52.0</v>
      </c>
      <c r="B53" s="8">
        <v>12002.0</v>
      </c>
      <c r="C53" s="9" t="s">
        <v>114</v>
      </c>
      <c r="D53" s="9" t="s">
        <v>19</v>
      </c>
      <c r="E53" s="10">
        <v>0.0</v>
      </c>
      <c r="F53" s="10">
        <v>0.0</v>
      </c>
      <c r="G53" s="11">
        <v>1.0</v>
      </c>
      <c r="H53" s="10">
        <v>0.0</v>
      </c>
      <c r="I53" s="10">
        <v>1.0</v>
      </c>
      <c r="J53" s="11"/>
      <c r="K53" s="12">
        <v>0.0</v>
      </c>
      <c r="L53" s="13">
        <v>2.0</v>
      </c>
      <c r="M53" s="14">
        <f t="shared" si="1"/>
        <v>6</v>
      </c>
      <c r="N53" s="15"/>
      <c r="O53" s="15"/>
      <c r="P53" s="15"/>
      <c r="Q53" s="6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8">
        <v>53.0</v>
      </c>
      <c r="B54" s="13">
        <v>11309.0</v>
      </c>
      <c r="C54" s="10" t="s">
        <v>115</v>
      </c>
      <c r="D54" s="10" t="s">
        <v>62</v>
      </c>
      <c r="E54" s="10">
        <v>5.0</v>
      </c>
      <c r="F54" s="10">
        <v>6.0</v>
      </c>
      <c r="G54" s="11">
        <v>5.0</v>
      </c>
      <c r="H54" s="10">
        <v>5.0</v>
      </c>
      <c r="I54" s="10">
        <v>20.0</v>
      </c>
      <c r="J54" s="11">
        <v>15.0</v>
      </c>
      <c r="K54" s="12">
        <v>0.0</v>
      </c>
      <c r="L54" s="13">
        <v>56.0</v>
      </c>
      <c r="M54" s="14">
        <f t="shared" si="1"/>
        <v>168</v>
      </c>
      <c r="N54" s="15"/>
      <c r="O54" s="15"/>
      <c r="P54" s="15"/>
      <c r="Q54" s="6"/>
      <c r="R54" s="7"/>
      <c r="S54" s="7"/>
      <c r="T54" s="7"/>
      <c r="U54" s="7"/>
      <c r="V54" s="7"/>
      <c r="W54" s="7"/>
      <c r="X54" s="7"/>
      <c r="Y54" s="7"/>
      <c r="Z54" s="7"/>
    </row>
    <row r="55" ht="27.0" customHeight="1">
      <c r="A55" s="8">
        <v>54.0</v>
      </c>
      <c r="B55" s="13">
        <v>11397.0</v>
      </c>
      <c r="C55" s="10" t="s">
        <v>116</v>
      </c>
      <c r="D55" s="10" t="s">
        <v>21</v>
      </c>
      <c r="E55" s="10">
        <v>0.0</v>
      </c>
      <c r="F55" s="10">
        <v>5.0</v>
      </c>
      <c r="G55" s="11">
        <v>1.0</v>
      </c>
      <c r="H55" s="10">
        <v>5.0</v>
      </c>
      <c r="I55" s="10">
        <v>5.0</v>
      </c>
      <c r="J55" s="11">
        <v>15.0</v>
      </c>
      <c r="K55" s="12">
        <v>0.0</v>
      </c>
      <c r="L55" s="13">
        <v>31.0</v>
      </c>
      <c r="M55" s="14">
        <f t="shared" si="1"/>
        <v>93</v>
      </c>
      <c r="N55" s="15"/>
      <c r="O55" s="15"/>
      <c r="P55" s="15"/>
      <c r="Q55" s="6"/>
      <c r="R55" s="7"/>
      <c r="S55" s="7"/>
      <c r="T55" s="7"/>
      <c r="U55" s="7"/>
      <c r="V55" s="7"/>
      <c r="W55" s="7"/>
      <c r="X55" s="7"/>
      <c r="Y55" s="7"/>
      <c r="Z55" s="7"/>
    </row>
    <row r="56" ht="27.0" customHeight="1">
      <c r="A56" s="8">
        <v>55.0</v>
      </c>
      <c r="B56" s="13">
        <v>11311.0</v>
      </c>
      <c r="C56" s="10" t="s">
        <v>117</v>
      </c>
      <c r="D56" s="10" t="s">
        <v>62</v>
      </c>
      <c r="E56" s="10">
        <v>0.0</v>
      </c>
      <c r="F56" s="10">
        <v>0.0</v>
      </c>
      <c r="G56" s="11"/>
      <c r="H56" s="10">
        <v>0.0</v>
      </c>
      <c r="I56" s="10">
        <v>5.0</v>
      </c>
      <c r="J56" s="11"/>
      <c r="K56" s="12">
        <v>0.0</v>
      </c>
      <c r="L56" s="13">
        <v>5.0</v>
      </c>
      <c r="M56" s="14">
        <f t="shared" si="1"/>
        <v>15</v>
      </c>
      <c r="N56" s="15"/>
      <c r="O56" s="15"/>
      <c r="P56" s="15"/>
      <c r="Q56" s="6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8">
        <v>56.0</v>
      </c>
      <c r="B57" s="13">
        <v>10870.0</v>
      </c>
      <c r="C57" s="10" t="s">
        <v>118</v>
      </c>
      <c r="D57" s="10" t="s">
        <v>17</v>
      </c>
      <c r="E57" s="10">
        <v>50.0</v>
      </c>
      <c r="F57" s="10">
        <v>0.0</v>
      </c>
      <c r="G57" s="11">
        <v>150.0</v>
      </c>
      <c r="H57" s="10">
        <v>0.0</v>
      </c>
      <c r="I57" s="10"/>
      <c r="J57" s="11"/>
      <c r="K57" s="12">
        <v>0.0</v>
      </c>
      <c r="L57" s="13">
        <v>200.0</v>
      </c>
      <c r="M57" s="14">
        <f t="shared" si="1"/>
        <v>600</v>
      </c>
      <c r="N57" s="15"/>
      <c r="O57" s="15"/>
      <c r="P57" s="15"/>
      <c r="Q57" s="6" t="s">
        <v>119</v>
      </c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8">
        <v>57.0</v>
      </c>
      <c r="B58" s="13">
        <v>12066.0</v>
      </c>
      <c r="C58" s="10" t="s">
        <v>120</v>
      </c>
      <c r="D58" s="10" t="s">
        <v>19</v>
      </c>
      <c r="E58" s="10">
        <v>10.0</v>
      </c>
      <c r="F58" s="10">
        <v>0.0</v>
      </c>
      <c r="G58" s="11">
        <v>1.0</v>
      </c>
      <c r="H58" s="10">
        <v>0.0</v>
      </c>
      <c r="I58" s="10"/>
      <c r="J58" s="11"/>
      <c r="K58" s="12">
        <v>0.0</v>
      </c>
      <c r="L58" s="13">
        <v>11.0</v>
      </c>
      <c r="M58" s="14">
        <f t="shared" si="1"/>
        <v>33</v>
      </c>
      <c r="N58" s="15"/>
      <c r="O58" s="15"/>
      <c r="P58" s="15"/>
      <c r="Q58" s="21" t="s">
        <v>121</v>
      </c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8">
        <v>58.0</v>
      </c>
      <c r="B59" s="13">
        <v>11678.0</v>
      </c>
      <c r="C59" s="10" t="s">
        <v>122</v>
      </c>
      <c r="D59" s="10" t="s">
        <v>21</v>
      </c>
      <c r="E59" s="10">
        <v>100.0</v>
      </c>
      <c r="F59" s="10">
        <v>150.0</v>
      </c>
      <c r="G59" s="11">
        <v>100.0</v>
      </c>
      <c r="H59" s="10">
        <v>30.0</v>
      </c>
      <c r="I59" s="10">
        <v>100.0</v>
      </c>
      <c r="J59" s="11">
        <v>100.0</v>
      </c>
      <c r="K59" s="12">
        <v>0.0</v>
      </c>
      <c r="L59" s="13">
        <v>580.0</v>
      </c>
      <c r="M59" s="14">
        <f t="shared" si="1"/>
        <v>1740</v>
      </c>
      <c r="N59" s="15"/>
      <c r="O59" s="15"/>
      <c r="P59" s="15"/>
      <c r="Q59" s="18" t="s">
        <v>123</v>
      </c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8">
        <v>59.0</v>
      </c>
      <c r="B60" s="13">
        <v>270706.0</v>
      </c>
      <c r="C60" s="10" t="s">
        <v>124</v>
      </c>
      <c r="D60" s="10" t="s">
        <v>125</v>
      </c>
      <c r="E60" s="10">
        <v>0.0</v>
      </c>
      <c r="F60" s="10">
        <v>0.0</v>
      </c>
      <c r="G60" s="11">
        <v>10.0</v>
      </c>
      <c r="H60" s="10">
        <v>0.0</v>
      </c>
      <c r="I60" s="10"/>
      <c r="J60" s="11"/>
      <c r="K60" s="12">
        <v>0.0</v>
      </c>
      <c r="L60" s="13">
        <v>10.0</v>
      </c>
      <c r="M60" s="14">
        <f t="shared" si="1"/>
        <v>30</v>
      </c>
      <c r="N60" s="15"/>
      <c r="O60" s="15"/>
      <c r="P60" s="15"/>
      <c r="Q60" s="20" t="s">
        <v>126</v>
      </c>
      <c r="R60" s="7"/>
      <c r="S60" s="7"/>
      <c r="T60" s="7"/>
      <c r="U60" s="7"/>
      <c r="V60" s="7"/>
      <c r="W60" s="7"/>
      <c r="X60" s="7"/>
      <c r="Y60" s="7"/>
      <c r="Z60" s="7"/>
    </row>
    <row r="61" ht="25.5" customHeight="1">
      <c r="A61" s="8">
        <v>60.0</v>
      </c>
      <c r="B61" s="13">
        <v>160040.0</v>
      </c>
      <c r="C61" s="10" t="s">
        <v>127</v>
      </c>
      <c r="D61" s="10" t="s">
        <v>21</v>
      </c>
      <c r="E61" s="10">
        <v>0.0</v>
      </c>
      <c r="F61" s="10">
        <v>0.0</v>
      </c>
      <c r="G61" s="11"/>
      <c r="H61" s="10">
        <v>1.0</v>
      </c>
      <c r="I61" s="10"/>
      <c r="J61" s="11"/>
      <c r="K61" s="12">
        <v>0.0</v>
      </c>
      <c r="L61" s="13">
        <v>1.0</v>
      </c>
      <c r="M61" s="14">
        <f t="shared" si="1"/>
        <v>3</v>
      </c>
      <c r="N61" s="15"/>
      <c r="O61" s="15"/>
      <c r="P61" s="15"/>
      <c r="Q61" s="6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8">
        <v>61.0</v>
      </c>
      <c r="B62" s="13">
        <v>11114.0</v>
      </c>
      <c r="C62" s="10" t="s">
        <v>128</v>
      </c>
      <c r="D62" s="10" t="s">
        <v>129</v>
      </c>
      <c r="E62" s="10">
        <v>100.0</v>
      </c>
      <c r="F62" s="10">
        <v>0.0</v>
      </c>
      <c r="G62" s="11"/>
      <c r="H62" s="10">
        <v>0.0</v>
      </c>
      <c r="I62" s="10"/>
      <c r="J62" s="11"/>
      <c r="K62" s="12">
        <v>50.0</v>
      </c>
      <c r="L62" s="13">
        <v>100.0</v>
      </c>
      <c r="M62" s="14">
        <f t="shared" si="1"/>
        <v>250</v>
      </c>
      <c r="N62" s="15"/>
      <c r="O62" s="15"/>
      <c r="P62" s="15"/>
      <c r="Q62" s="16" t="s">
        <v>130</v>
      </c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8">
        <v>62.0</v>
      </c>
      <c r="B63" s="13">
        <v>230003.0</v>
      </c>
      <c r="C63" s="10" t="s">
        <v>131</v>
      </c>
      <c r="D63" s="10" t="s">
        <v>17</v>
      </c>
      <c r="E63" s="10">
        <v>0.0</v>
      </c>
      <c r="F63" s="10">
        <v>0.0</v>
      </c>
      <c r="G63" s="11"/>
      <c r="H63" s="10">
        <v>0.0</v>
      </c>
      <c r="I63" s="10">
        <v>20.0</v>
      </c>
      <c r="J63" s="11"/>
      <c r="K63" s="12">
        <v>0.0</v>
      </c>
      <c r="L63" s="13">
        <v>20.0</v>
      </c>
      <c r="M63" s="14">
        <f t="shared" si="1"/>
        <v>60</v>
      </c>
      <c r="N63" s="15"/>
      <c r="O63" s="15"/>
      <c r="P63" s="15"/>
      <c r="Q63" s="6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8">
        <v>63.0</v>
      </c>
      <c r="B64" s="13">
        <v>12020.0</v>
      </c>
      <c r="C64" s="10" t="s">
        <v>132</v>
      </c>
      <c r="D64" s="10" t="s">
        <v>19</v>
      </c>
      <c r="E64" s="10">
        <v>30.0</v>
      </c>
      <c r="F64" s="10">
        <v>4.0</v>
      </c>
      <c r="G64" s="11"/>
      <c r="H64" s="10">
        <v>3.0</v>
      </c>
      <c r="I64" s="10"/>
      <c r="J64" s="11"/>
      <c r="K64" s="12">
        <v>0.0</v>
      </c>
      <c r="L64" s="13">
        <v>37.0</v>
      </c>
      <c r="M64" s="14">
        <f t="shared" si="1"/>
        <v>111</v>
      </c>
      <c r="N64" s="15"/>
      <c r="O64" s="15"/>
      <c r="P64" s="15"/>
      <c r="Q64" s="21" t="s">
        <v>133</v>
      </c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8">
        <v>64.0</v>
      </c>
      <c r="B65" s="13">
        <v>12487.0</v>
      </c>
      <c r="C65" s="10" t="s">
        <v>134</v>
      </c>
      <c r="D65" s="10" t="s">
        <v>17</v>
      </c>
      <c r="E65" s="10">
        <v>50.0</v>
      </c>
      <c r="F65" s="10">
        <v>0.0</v>
      </c>
      <c r="G65" s="11">
        <v>10.0</v>
      </c>
      <c r="H65" s="10">
        <v>5.0</v>
      </c>
      <c r="I65" s="10">
        <v>5.0</v>
      </c>
      <c r="J65" s="11">
        <v>20.0</v>
      </c>
      <c r="K65" s="12">
        <v>160.0</v>
      </c>
      <c r="L65" s="13">
        <v>90.0</v>
      </c>
      <c r="M65" s="14">
        <f t="shared" si="1"/>
        <v>110</v>
      </c>
      <c r="N65" s="15"/>
      <c r="O65" s="15"/>
      <c r="P65" s="15"/>
      <c r="Q65" s="21" t="s">
        <v>135</v>
      </c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8">
        <v>65.0</v>
      </c>
      <c r="B66" s="13">
        <v>12814.0</v>
      </c>
      <c r="C66" s="10" t="s">
        <v>136</v>
      </c>
      <c r="D66" s="10" t="s">
        <v>17</v>
      </c>
      <c r="E66" s="10">
        <v>0.0</v>
      </c>
      <c r="F66" s="10">
        <v>0.0</v>
      </c>
      <c r="G66" s="11"/>
      <c r="H66" s="10">
        <v>0.0</v>
      </c>
      <c r="I66" s="10"/>
      <c r="J66" s="11">
        <v>40.0</v>
      </c>
      <c r="K66" s="12">
        <v>0.0</v>
      </c>
      <c r="L66" s="13">
        <v>40.0</v>
      </c>
      <c r="M66" s="14">
        <f t="shared" si="1"/>
        <v>120</v>
      </c>
      <c r="N66" s="15"/>
      <c r="O66" s="15"/>
      <c r="P66" s="15"/>
      <c r="Q66" s="6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8">
        <v>66.0</v>
      </c>
      <c r="B67" s="13">
        <v>171042.0</v>
      </c>
      <c r="C67" s="10" t="s">
        <v>137</v>
      </c>
      <c r="D67" s="10" t="s">
        <v>138</v>
      </c>
      <c r="E67" s="10">
        <v>1.0</v>
      </c>
      <c r="F67" s="10">
        <v>0.0</v>
      </c>
      <c r="G67" s="11"/>
      <c r="H67" s="10">
        <v>1.0</v>
      </c>
      <c r="I67" s="10">
        <v>1.0</v>
      </c>
      <c r="J67" s="11"/>
      <c r="K67" s="12">
        <v>0.0</v>
      </c>
      <c r="L67" s="13">
        <v>3.0</v>
      </c>
      <c r="M67" s="14">
        <f t="shared" si="1"/>
        <v>9</v>
      </c>
      <c r="N67" s="15"/>
      <c r="O67" s="15"/>
      <c r="P67" s="15"/>
      <c r="Q67" s="20" t="s">
        <v>139</v>
      </c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8">
        <v>67.0</v>
      </c>
      <c r="B68" s="13">
        <v>10912.0</v>
      </c>
      <c r="C68" s="10" t="s">
        <v>140</v>
      </c>
      <c r="D68" s="10" t="s">
        <v>21</v>
      </c>
      <c r="E68" s="10">
        <v>8.0</v>
      </c>
      <c r="F68" s="10">
        <v>0.0</v>
      </c>
      <c r="G68" s="11"/>
      <c r="H68" s="10">
        <v>0.0</v>
      </c>
      <c r="I68" s="10"/>
      <c r="J68" s="11"/>
      <c r="K68" s="12">
        <v>0.0</v>
      </c>
      <c r="L68" s="13">
        <v>8.0</v>
      </c>
      <c r="M68" s="14">
        <f t="shared" si="1"/>
        <v>24</v>
      </c>
      <c r="N68" s="15"/>
      <c r="O68" s="15"/>
      <c r="P68" s="15"/>
      <c r="Q68" s="6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8">
        <v>68.0</v>
      </c>
      <c r="B69" s="13">
        <v>12708.0</v>
      </c>
      <c r="C69" s="10" t="s">
        <v>141</v>
      </c>
      <c r="D69" s="10" t="s">
        <v>17</v>
      </c>
      <c r="E69" s="10">
        <v>10000.0</v>
      </c>
      <c r="F69" s="10">
        <v>3200.0</v>
      </c>
      <c r="G69" s="11"/>
      <c r="H69" s="10">
        <v>2000.0</v>
      </c>
      <c r="I69" s="10">
        <v>3000.0</v>
      </c>
      <c r="J69" s="11"/>
      <c r="K69" s="12">
        <v>15000.0</v>
      </c>
      <c r="L69" s="13">
        <v>18200.0</v>
      </c>
      <c r="M69" s="14">
        <f t="shared" si="1"/>
        <v>39600</v>
      </c>
      <c r="N69" s="15"/>
      <c r="O69" s="15"/>
      <c r="P69" s="15"/>
      <c r="Q69" s="6" t="s">
        <v>142</v>
      </c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8">
        <v>69.0</v>
      </c>
      <c r="B70" s="13">
        <v>11963.0</v>
      </c>
      <c r="C70" s="10" t="s">
        <v>143</v>
      </c>
      <c r="D70" s="10" t="s">
        <v>21</v>
      </c>
      <c r="E70" s="10">
        <v>0.0</v>
      </c>
      <c r="F70" s="10">
        <v>0.0</v>
      </c>
      <c r="G70" s="11">
        <v>1000.0</v>
      </c>
      <c r="H70" s="10">
        <v>0.0</v>
      </c>
      <c r="I70" s="10"/>
      <c r="J70" s="11"/>
      <c r="K70" s="12">
        <v>0.0</v>
      </c>
      <c r="L70" s="13">
        <v>1000.0</v>
      </c>
      <c r="M70" s="14">
        <f t="shared" si="1"/>
        <v>3000</v>
      </c>
      <c r="N70" s="15"/>
      <c r="O70" s="15"/>
      <c r="P70" s="15"/>
      <c r="Q70" s="21" t="s">
        <v>144</v>
      </c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8">
        <v>70.0</v>
      </c>
      <c r="B71" s="13">
        <v>12711.0</v>
      </c>
      <c r="C71" s="10" t="s">
        <v>145</v>
      </c>
      <c r="D71" s="10" t="s">
        <v>17</v>
      </c>
      <c r="E71" s="10">
        <v>0.0</v>
      </c>
      <c r="F71" s="10">
        <v>0.0</v>
      </c>
      <c r="G71" s="11">
        <v>2000.0</v>
      </c>
      <c r="H71" s="10">
        <v>0.0</v>
      </c>
      <c r="I71" s="10"/>
      <c r="J71" s="11"/>
      <c r="K71" s="12">
        <v>0.0</v>
      </c>
      <c r="L71" s="13">
        <v>2000.0</v>
      </c>
      <c r="M71" s="14">
        <f t="shared" si="1"/>
        <v>6000</v>
      </c>
      <c r="N71" s="15"/>
      <c r="O71" s="15"/>
      <c r="P71" s="15"/>
      <c r="Q71" s="21" t="s">
        <v>146</v>
      </c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8">
        <v>71.0</v>
      </c>
      <c r="B72" s="13">
        <v>10271.0</v>
      </c>
      <c r="C72" s="10" t="s">
        <v>147</v>
      </c>
      <c r="D72" s="10" t="s">
        <v>17</v>
      </c>
      <c r="E72" s="10">
        <v>0.0</v>
      </c>
      <c r="F72" s="10">
        <v>0.0</v>
      </c>
      <c r="G72" s="11"/>
      <c r="H72" s="10">
        <v>30.0</v>
      </c>
      <c r="I72" s="10"/>
      <c r="J72" s="11"/>
      <c r="K72" s="12">
        <v>0.0</v>
      </c>
      <c r="L72" s="13">
        <v>30.0</v>
      </c>
      <c r="M72" s="14">
        <f t="shared" si="1"/>
        <v>90</v>
      </c>
      <c r="N72" s="15"/>
      <c r="O72" s="15"/>
      <c r="P72" s="15"/>
      <c r="Q72" s="6"/>
      <c r="R72" s="7"/>
      <c r="S72" s="7"/>
      <c r="T72" s="7"/>
      <c r="U72" s="7"/>
      <c r="V72" s="7"/>
      <c r="W72" s="7"/>
      <c r="X72" s="7"/>
      <c r="Y72" s="7"/>
      <c r="Z72" s="7"/>
    </row>
    <row r="73" ht="12.75" customHeight="1">
      <c r="A73" s="8">
        <v>72.0</v>
      </c>
      <c r="B73" s="13">
        <v>11626.0</v>
      </c>
      <c r="C73" s="10" t="s">
        <v>148</v>
      </c>
      <c r="D73" s="10" t="s">
        <v>21</v>
      </c>
      <c r="E73" s="10">
        <v>300.0</v>
      </c>
      <c r="F73" s="10">
        <v>0.0</v>
      </c>
      <c r="G73" s="11">
        <v>60.0</v>
      </c>
      <c r="H73" s="10">
        <v>0.0</v>
      </c>
      <c r="I73" s="10">
        <v>300.0</v>
      </c>
      <c r="J73" s="11"/>
      <c r="K73" s="12">
        <v>0.0</v>
      </c>
      <c r="L73" s="13">
        <v>660.0</v>
      </c>
      <c r="M73" s="14">
        <f t="shared" si="1"/>
        <v>1980</v>
      </c>
      <c r="N73" s="15"/>
      <c r="O73" s="15"/>
      <c r="P73" s="15"/>
      <c r="Q73" s="21" t="s">
        <v>149</v>
      </c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8">
        <v>73.0</v>
      </c>
      <c r="B74" s="13">
        <v>12918.0</v>
      </c>
      <c r="C74" s="10" t="s">
        <v>150</v>
      </c>
      <c r="D74" s="10" t="s">
        <v>62</v>
      </c>
      <c r="E74" s="10">
        <v>0.0</v>
      </c>
      <c r="F74" s="10">
        <v>15.0</v>
      </c>
      <c r="G74" s="11">
        <v>50.0</v>
      </c>
      <c r="H74" s="10">
        <v>0.0</v>
      </c>
      <c r="I74" s="10">
        <v>2.0</v>
      </c>
      <c r="J74" s="11"/>
      <c r="K74" s="12">
        <v>0.0</v>
      </c>
      <c r="L74" s="13">
        <v>67.0</v>
      </c>
      <c r="M74" s="14">
        <f t="shared" si="1"/>
        <v>201</v>
      </c>
      <c r="N74" s="15"/>
      <c r="O74" s="15"/>
      <c r="P74" s="15"/>
      <c r="Q74" s="6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8">
        <v>74.0</v>
      </c>
      <c r="B75" s="13">
        <v>10539.0</v>
      </c>
      <c r="C75" s="10" t="s">
        <v>151</v>
      </c>
      <c r="D75" s="10" t="s">
        <v>17</v>
      </c>
      <c r="E75" s="10">
        <v>0.0</v>
      </c>
      <c r="F75" s="10">
        <v>0.0</v>
      </c>
      <c r="G75" s="11"/>
      <c r="H75" s="10">
        <v>0.0</v>
      </c>
      <c r="I75" s="10"/>
      <c r="J75" s="11">
        <v>200.0</v>
      </c>
      <c r="K75" s="12">
        <v>500.0</v>
      </c>
      <c r="L75" s="13">
        <v>200.0</v>
      </c>
      <c r="M75" s="14">
        <f t="shared" si="1"/>
        <v>100</v>
      </c>
      <c r="N75" s="15"/>
      <c r="O75" s="15"/>
      <c r="P75" s="15"/>
      <c r="Q75" s="22" t="s">
        <v>152</v>
      </c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8">
        <v>75.0</v>
      </c>
      <c r="B76" s="13">
        <v>10538.0</v>
      </c>
      <c r="C76" s="10" t="s">
        <v>153</v>
      </c>
      <c r="D76" s="10" t="s">
        <v>17</v>
      </c>
      <c r="E76" s="10">
        <v>500.0</v>
      </c>
      <c r="F76" s="10">
        <v>0.0</v>
      </c>
      <c r="G76" s="11">
        <v>250.0</v>
      </c>
      <c r="H76" s="10">
        <v>0.0</v>
      </c>
      <c r="I76" s="10">
        <v>90.0</v>
      </c>
      <c r="J76" s="11">
        <v>150.0</v>
      </c>
      <c r="K76" s="12">
        <v>1210.0</v>
      </c>
      <c r="L76" s="13">
        <v>990.0</v>
      </c>
      <c r="M76" s="14">
        <f t="shared" si="1"/>
        <v>1760</v>
      </c>
      <c r="N76" s="15"/>
      <c r="O76" s="15"/>
      <c r="P76" s="15"/>
      <c r="Q76" s="6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8">
        <v>76.0</v>
      </c>
      <c r="B77" s="13">
        <v>11788.0</v>
      </c>
      <c r="C77" s="10" t="s">
        <v>154</v>
      </c>
      <c r="D77" s="10" t="s">
        <v>21</v>
      </c>
      <c r="E77" s="10">
        <v>500.0</v>
      </c>
      <c r="F77" s="10">
        <v>150.0</v>
      </c>
      <c r="G77" s="11"/>
      <c r="H77" s="10">
        <v>60.0</v>
      </c>
      <c r="I77" s="10"/>
      <c r="J77" s="11">
        <v>200.0</v>
      </c>
      <c r="K77" s="12">
        <v>200.0</v>
      </c>
      <c r="L77" s="13">
        <v>910.0</v>
      </c>
      <c r="M77" s="14">
        <f t="shared" si="1"/>
        <v>2530</v>
      </c>
      <c r="N77" s="15"/>
      <c r="O77" s="15"/>
      <c r="P77" s="15"/>
      <c r="Q77" s="22" t="s">
        <v>155</v>
      </c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8">
        <v>77.0</v>
      </c>
      <c r="B78" s="13">
        <v>12033.0</v>
      </c>
      <c r="C78" s="10" t="s">
        <v>156</v>
      </c>
      <c r="D78" s="10" t="s">
        <v>19</v>
      </c>
      <c r="E78" s="10">
        <v>0.0</v>
      </c>
      <c r="F78" s="10">
        <v>0.0</v>
      </c>
      <c r="G78" s="11"/>
      <c r="H78" s="10">
        <v>1.0</v>
      </c>
      <c r="I78" s="10"/>
      <c r="J78" s="11"/>
      <c r="K78" s="12">
        <v>0.0</v>
      </c>
      <c r="L78" s="13">
        <v>1.0</v>
      </c>
      <c r="M78" s="14">
        <f t="shared" si="1"/>
        <v>3</v>
      </c>
      <c r="N78" s="15"/>
      <c r="O78" s="15"/>
      <c r="P78" s="15"/>
      <c r="Q78" s="22" t="s">
        <v>157</v>
      </c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8">
        <v>78.0</v>
      </c>
      <c r="B79" s="13">
        <v>12027.0</v>
      </c>
      <c r="C79" s="10" t="s">
        <v>158</v>
      </c>
      <c r="D79" s="10" t="s">
        <v>19</v>
      </c>
      <c r="E79" s="10">
        <v>300.0</v>
      </c>
      <c r="F79" s="10">
        <v>25.0</v>
      </c>
      <c r="G79" s="11">
        <v>15.0</v>
      </c>
      <c r="H79" s="10">
        <v>5.0</v>
      </c>
      <c r="I79" s="10">
        <v>20.0</v>
      </c>
      <c r="J79" s="11">
        <v>15.0</v>
      </c>
      <c r="K79" s="12">
        <v>500.0</v>
      </c>
      <c r="L79" s="13">
        <v>380.0</v>
      </c>
      <c r="M79" s="14">
        <f t="shared" si="1"/>
        <v>640</v>
      </c>
      <c r="N79" s="15"/>
      <c r="O79" s="15"/>
      <c r="P79" s="15"/>
      <c r="Q79" s="6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8">
        <v>79.0</v>
      </c>
      <c r="B80" s="13">
        <v>11102.0</v>
      </c>
      <c r="C80" s="10" t="s">
        <v>159</v>
      </c>
      <c r="D80" s="10" t="s">
        <v>21</v>
      </c>
      <c r="E80" s="10">
        <v>500.0</v>
      </c>
      <c r="F80" s="10">
        <v>0.0</v>
      </c>
      <c r="G80" s="11">
        <v>100.0</v>
      </c>
      <c r="H80" s="10">
        <v>60.0</v>
      </c>
      <c r="I80" s="10"/>
      <c r="J80" s="11">
        <v>300.0</v>
      </c>
      <c r="K80" s="12">
        <v>290.0</v>
      </c>
      <c r="L80" s="13">
        <v>960.0</v>
      </c>
      <c r="M80" s="14">
        <f t="shared" si="1"/>
        <v>2590</v>
      </c>
      <c r="N80" s="15"/>
      <c r="O80" s="15"/>
      <c r="P80" s="15"/>
      <c r="Q80" s="6" t="s">
        <v>160</v>
      </c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8">
        <v>80.0</v>
      </c>
      <c r="B81" s="13">
        <v>11103.0</v>
      </c>
      <c r="C81" s="10" t="s">
        <v>161</v>
      </c>
      <c r="D81" s="10" t="s">
        <v>17</v>
      </c>
      <c r="E81" s="10">
        <v>0.0</v>
      </c>
      <c r="F81" s="10">
        <v>0.0</v>
      </c>
      <c r="G81" s="11">
        <v>60.0</v>
      </c>
      <c r="H81" s="10">
        <v>0.0</v>
      </c>
      <c r="I81" s="10"/>
      <c r="J81" s="11"/>
      <c r="K81" s="12">
        <v>0.0</v>
      </c>
      <c r="L81" s="13">
        <v>60.0</v>
      </c>
      <c r="M81" s="14">
        <f t="shared" si="1"/>
        <v>180</v>
      </c>
      <c r="N81" s="15"/>
      <c r="O81" s="15"/>
      <c r="P81" s="15"/>
      <c r="Q81" s="6" t="s">
        <v>160</v>
      </c>
      <c r="R81" s="7"/>
      <c r="S81" s="7"/>
      <c r="T81" s="7"/>
      <c r="U81" s="7"/>
      <c r="V81" s="7"/>
      <c r="W81" s="7"/>
      <c r="X81" s="7"/>
      <c r="Y81" s="7"/>
      <c r="Z81" s="7"/>
    </row>
    <row r="82" ht="24.75" customHeight="1">
      <c r="A82" s="8">
        <v>81.0</v>
      </c>
      <c r="B82" s="13">
        <v>11240.0</v>
      </c>
      <c r="C82" s="10" t="s">
        <v>162</v>
      </c>
      <c r="D82" s="10" t="s">
        <v>21</v>
      </c>
      <c r="E82" s="10">
        <v>0.0</v>
      </c>
      <c r="F82" s="10">
        <v>0.5</v>
      </c>
      <c r="G82" s="11"/>
      <c r="H82" s="10">
        <v>0.0</v>
      </c>
      <c r="I82" s="10"/>
      <c r="J82" s="11"/>
      <c r="K82" s="12">
        <v>0.0</v>
      </c>
      <c r="L82" s="13">
        <v>0.5</v>
      </c>
      <c r="M82" s="14">
        <f t="shared" si="1"/>
        <v>1.5</v>
      </c>
      <c r="N82" s="15"/>
      <c r="O82" s="15"/>
      <c r="P82" s="15"/>
      <c r="Q82" s="6" t="s">
        <v>163</v>
      </c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8">
        <v>82.0</v>
      </c>
      <c r="B83" s="13">
        <v>12206.0</v>
      </c>
      <c r="C83" s="10" t="s">
        <v>164</v>
      </c>
      <c r="D83" s="10" t="s">
        <v>19</v>
      </c>
      <c r="E83" s="10">
        <v>0.0</v>
      </c>
      <c r="F83" s="10">
        <v>0.0</v>
      </c>
      <c r="G83" s="11">
        <v>2.0</v>
      </c>
      <c r="H83" s="10">
        <v>0.0</v>
      </c>
      <c r="I83" s="10">
        <v>10.0</v>
      </c>
      <c r="J83" s="11"/>
      <c r="K83" s="12">
        <v>0.0</v>
      </c>
      <c r="L83" s="13">
        <v>12.0</v>
      </c>
      <c r="M83" s="14">
        <f t="shared" si="1"/>
        <v>36</v>
      </c>
      <c r="N83" s="15"/>
      <c r="O83" s="15"/>
      <c r="P83" s="15"/>
      <c r="Q83" s="6" t="s">
        <v>165</v>
      </c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8">
        <v>83.0</v>
      </c>
      <c r="B84" s="13">
        <v>13243.0</v>
      </c>
      <c r="C84" s="10" t="s">
        <v>166</v>
      </c>
      <c r="D84" s="10" t="s">
        <v>21</v>
      </c>
      <c r="E84" s="10">
        <v>3000.0</v>
      </c>
      <c r="F84" s="10">
        <v>0.0</v>
      </c>
      <c r="G84" s="11">
        <v>100.0</v>
      </c>
      <c r="H84" s="10">
        <v>0.0</v>
      </c>
      <c r="I84" s="10">
        <v>200.0</v>
      </c>
      <c r="J84" s="11">
        <v>200.0</v>
      </c>
      <c r="K84" s="12">
        <v>6100.0</v>
      </c>
      <c r="L84" s="13">
        <v>3500.0</v>
      </c>
      <c r="M84" s="14">
        <f t="shared" si="1"/>
        <v>4400</v>
      </c>
      <c r="N84" s="15"/>
      <c r="O84" s="15"/>
      <c r="P84" s="15"/>
      <c r="Q84" s="20" t="s">
        <v>167</v>
      </c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8">
        <v>84.0</v>
      </c>
      <c r="B85" s="8">
        <v>13211.0</v>
      </c>
      <c r="C85" s="9" t="s">
        <v>168</v>
      </c>
      <c r="D85" s="9" t="s">
        <v>17</v>
      </c>
      <c r="E85" s="10">
        <v>0.0</v>
      </c>
      <c r="F85" s="10">
        <v>0.0</v>
      </c>
      <c r="G85" s="11"/>
      <c r="H85" s="10">
        <v>30.0</v>
      </c>
      <c r="I85" s="10"/>
      <c r="J85" s="11"/>
      <c r="K85" s="12">
        <v>0.0</v>
      </c>
      <c r="L85" s="13">
        <v>30.0</v>
      </c>
      <c r="M85" s="14">
        <f t="shared" si="1"/>
        <v>90</v>
      </c>
      <c r="N85" s="15"/>
      <c r="O85" s="15"/>
      <c r="P85" s="15"/>
      <c r="Q85" s="6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8">
        <v>85.0</v>
      </c>
      <c r="B86" s="13">
        <v>13231.0</v>
      </c>
      <c r="C86" s="10" t="s">
        <v>169</v>
      </c>
      <c r="D86" s="10" t="s">
        <v>21</v>
      </c>
      <c r="E86" s="10">
        <v>300.0</v>
      </c>
      <c r="F86" s="10">
        <v>50.0</v>
      </c>
      <c r="G86" s="11">
        <v>60.0</v>
      </c>
      <c r="H86" s="10">
        <v>60.0</v>
      </c>
      <c r="I86" s="10">
        <v>10.0</v>
      </c>
      <c r="J86" s="11">
        <v>100.0</v>
      </c>
      <c r="K86" s="12">
        <v>1000.0</v>
      </c>
      <c r="L86" s="13">
        <v>580.0</v>
      </c>
      <c r="M86" s="14">
        <f t="shared" si="1"/>
        <v>740</v>
      </c>
      <c r="N86" s="15"/>
      <c r="O86" s="15"/>
      <c r="P86" s="15"/>
      <c r="Q86" s="20" t="s">
        <v>170</v>
      </c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8">
        <v>86.0</v>
      </c>
      <c r="B87" s="13">
        <v>20162.0</v>
      </c>
      <c r="C87" s="10" t="s">
        <v>171</v>
      </c>
      <c r="D87" s="10" t="s">
        <v>172</v>
      </c>
      <c r="E87" s="10">
        <v>0.0</v>
      </c>
      <c r="F87" s="10">
        <v>2.0</v>
      </c>
      <c r="G87" s="11"/>
      <c r="H87" s="10">
        <v>0.0</v>
      </c>
      <c r="I87" s="10"/>
      <c r="J87" s="11"/>
      <c r="K87" s="12">
        <v>0.0</v>
      </c>
      <c r="L87" s="13">
        <v>2.0</v>
      </c>
      <c r="M87" s="14">
        <f t="shared" si="1"/>
        <v>6</v>
      </c>
      <c r="N87" s="15"/>
      <c r="O87" s="15"/>
      <c r="P87" s="15"/>
      <c r="Q87" s="6"/>
      <c r="R87" s="7"/>
      <c r="S87" s="7"/>
      <c r="T87" s="7"/>
      <c r="U87" s="7"/>
      <c r="V87" s="7"/>
      <c r="W87" s="7"/>
      <c r="X87" s="7"/>
      <c r="Y87" s="7"/>
      <c r="Z87" s="7"/>
    </row>
    <row r="88" ht="16.5" customHeight="1">
      <c r="A88" s="8">
        <v>87.0</v>
      </c>
      <c r="B88" s="8">
        <v>160076.0</v>
      </c>
      <c r="C88" s="9" t="s">
        <v>173</v>
      </c>
      <c r="D88" s="9" t="s">
        <v>21</v>
      </c>
      <c r="E88" s="10">
        <v>0.0</v>
      </c>
      <c r="F88" s="10">
        <v>0.0</v>
      </c>
      <c r="G88" s="11"/>
      <c r="H88" s="10">
        <v>0.0</v>
      </c>
      <c r="I88" s="10">
        <v>20.0</v>
      </c>
      <c r="J88" s="11"/>
      <c r="K88" s="12">
        <v>0.0</v>
      </c>
      <c r="L88" s="13">
        <v>20.0</v>
      </c>
      <c r="M88" s="14">
        <f t="shared" si="1"/>
        <v>60</v>
      </c>
      <c r="N88" s="15"/>
      <c r="O88" s="15"/>
      <c r="P88" s="15"/>
      <c r="Q88" s="6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8">
        <v>88.0</v>
      </c>
      <c r="B89" s="8">
        <v>160075.0</v>
      </c>
      <c r="C89" s="9" t="s">
        <v>174</v>
      </c>
      <c r="D89" s="9" t="s">
        <v>21</v>
      </c>
      <c r="E89" s="10">
        <v>0.0</v>
      </c>
      <c r="F89" s="10">
        <v>0.0</v>
      </c>
      <c r="G89" s="11"/>
      <c r="H89" s="10">
        <v>0.0</v>
      </c>
      <c r="I89" s="10">
        <v>10.0</v>
      </c>
      <c r="J89" s="11"/>
      <c r="K89" s="12">
        <v>0.0</v>
      </c>
      <c r="L89" s="13">
        <v>10.0</v>
      </c>
      <c r="M89" s="14">
        <f t="shared" si="1"/>
        <v>30</v>
      </c>
      <c r="N89" s="15"/>
      <c r="O89" s="15"/>
      <c r="P89" s="15"/>
      <c r="Q89" s="6"/>
      <c r="R89" s="7"/>
      <c r="S89" s="7"/>
      <c r="T89" s="7"/>
      <c r="U89" s="7"/>
      <c r="V89" s="7"/>
      <c r="W89" s="7"/>
      <c r="X89" s="7"/>
      <c r="Y89" s="7"/>
      <c r="Z89" s="7"/>
    </row>
    <row r="90" ht="27.0" customHeight="1">
      <c r="A90" s="8">
        <v>89.0</v>
      </c>
      <c r="B90" s="23">
        <v>11672.0</v>
      </c>
      <c r="C90" s="10" t="s">
        <v>175</v>
      </c>
      <c r="D90" s="10" t="s">
        <v>19</v>
      </c>
      <c r="E90" s="10">
        <v>0.0</v>
      </c>
      <c r="F90" s="10">
        <v>10.0</v>
      </c>
      <c r="G90" s="11"/>
      <c r="H90" s="10">
        <v>20.0</v>
      </c>
      <c r="I90" s="10">
        <v>20.0</v>
      </c>
      <c r="J90" s="11"/>
      <c r="K90" s="12">
        <v>50.0</v>
      </c>
      <c r="L90" s="13">
        <v>50.0</v>
      </c>
      <c r="M90" s="14">
        <f t="shared" si="1"/>
        <v>100</v>
      </c>
      <c r="N90" s="15"/>
      <c r="O90" s="15"/>
      <c r="P90" s="15"/>
      <c r="Q90" s="22" t="s">
        <v>176</v>
      </c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8">
        <v>90.0</v>
      </c>
      <c r="B91" s="13">
        <v>12305.0</v>
      </c>
      <c r="C91" s="10" t="s">
        <v>177</v>
      </c>
      <c r="D91" s="10" t="s">
        <v>21</v>
      </c>
      <c r="E91" s="10">
        <v>500.0</v>
      </c>
      <c r="F91" s="10">
        <v>0.0</v>
      </c>
      <c r="G91" s="11">
        <v>120.0</v>
      </c>
      <c r="H91" s="10">
        <v>30.0</v>
      </c>
      <c r="I91" s="10"/>
      <c r="J91" s="11">
        <v>30.0</v>
      </c>
      <c r="K91" s="12">
        <v>900.0</v>
      </c>
      <c r="L91" s="13">
        <v>680.0</v>
      </c>
      <c r="M91" s="14">
        <f t="shared" si="1"/>
        <v>1140</v>
      </c>
      <c r="N91" s="15"/>
      <c r="O91" s="15"/>
      <c r="P91" s="15"/>
      <c r="Q91" s="21" t="s">
        <v>178</v>
      </c>
      <c r="R91" s="7"/>
      <c r="S91" s="7"/>
      <c r="T91" s="7"/>
      <c r="U91" s="7"/>
      <c r="V91" s="7"/>
      <c r="W91" s="7"/>
      <c r="X91" s="7"/>
      <c r="Y91" s="7"/>
      <c r="Z91" s="7"/>
    </row>
    <row r="92" ht="26.25" customHeight="1">
      <c r="A92" s="8">
        <v>91.0</v>
      </c>
      <c r="B92" s="13">
        <v>11253.0</v>
      </c>
      <c r="C92" s="10" t="s">
        <v>179</v>
      </c>
      <c r="D92" s="10" t="s">
        <v>19</v>
      </c>
      <c r="E92" s="10">
        <v>500.0</v>
      </c>
      <c r="F92" s="10">
        <v>0.0</v>
      </c>
      <c r="G92" s="11"/>
      <c r="H92" s="10">
        <v>0.0</v>
      </c>
      <c r="I92" s="10">
        <v>9.0</v>
      </c>
      <c r="J92" s="11">
        <v>30.0</v>
      </c>
      <c r="K92" s="12">
        <v>267.0</v>
      </c>
      <c r="L92" s="13">
        <v>539.0</v>
      </c>
      <c r="M92" s="14">
        <f t="shared" si="1"/>
        <v>1350</v>
      </c>
      <c r="N92" s="15"/>
      <c r="O92" s="15"/>
      <c r="P92" s="15"/>
      <c r="Q92" s="21" t="s">
        <v>180</v>
      </c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8">
        <v>92.0</v>
      </c>
      <c r="B93" s="13">
        <v>10681.0</v>
      </c>
      <c r="C93" s="10" t="s">
        <v>181</v>
      </c>
      <c r="D93" s="10" t="s">
        <v>17</v>
      </c>
      <c r="E93" s="10">
        <v>0.0</v>
      </c>
      <c r="F93" s="10">
        <v>25.0</v>
      </c>
      <c r="G93" s="11"/>
      <c r="H93" s="10">
        <v>0.0</v>
      </c>
      <c r="I93" s="10"/>
      <c r="J93" s="11"/>
      <c r="K93" s="12">
        <v>0.0</v>
      </c>
      <c r="L93" s="13">
        <v>25.0</v>
      </c>
      <c r="M93" s="14">
        <f t="shared" si="1"/>
        <v>75</v>
      </c>
      <c r="N93" s="15"/>
      <c r="O93" s="15"/>
      <c r="P93" s="15"/>
      <c r="Q93" s="20" t="s">
        <v>182</v>
      </c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8">
        <v>93.0</v>
      </c>
      <c r="B94" s="8">
        <v>12311.0</v>
      </c>
      <c r="C94" s="9" t="s">
        <v>183</v>
      </c>
      <c r="D94" s="9" t="s">
        <v>17</v>
      </c>
      <c r="E94" s="10">
        <v>0.0</v>
      </c>
      <c r="F94" s="11">
        <v>0.0</v>
      </c>
      <c r="G94" s="11">
        <v>20.0</v>
      </c>
      <c r="H94" s="10">
        <v>0.0</v>
      </c>
      <c r="I94" s="10"/>
      <c r="J94" s="11"/>
      <c r="K94" s="12">
        <v>0.0</v>
      </c>
      <c r="L94" s="13">
        <v>20.0</v>
      </c>
      <c r="M94" s="14">
        <f t="shared" si="1"/>
        <v>60</v>
      </c>
      <c r="N94" s="15"/>
      <c r="O94" s="15"/>
      <c r="P94" s="15"/>
      <c r="Q94" s="6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8">
        <v>94.0</v>
      </c>
      <c r="B95" s="13" t="s">
        <v>184</v>
      </c>
      <c r="C95" s="10" t="s">
        <v>185</v>
      </c>
      <c r="D95" s="10" t="s">
        <v>138</v>
      </c>
      <c r="E95" s="10">
        <v>0.0</v>
      </c>
      <c r="F95" s="10">
        <v>0.0</v>
      </c>
      <c r="G95" s="11"/>
      <c r="H95" s="10">
        <v>0.0</v>
      </c>
      <c r="I95" s="10">
        <v>2.0</v>
      </c>
      <c r="J95" s="11"/>
      <c r="K95" s="12">
        <v>0.0</v>
      </c>
      <c r="L95" s="13">
        <v>2.0</v>
      </c>
      <c r="M95" s="14">
        <f t="shared" si="1"/>
        <v>6</v>
      </c>
      <c r="N95" s="15"/>
      <c r="O95" s="15"/>
      <c r="P95" s="15"/>
      <c r="Q95" s="20" t="s">
        <v>186</v>
      </c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8">
        <v>95.0</v>
      </c>
      <c r="B96" s="13">
        <v>12670.0</v>
      </c>
      <c r="C96" s="10" t="s">
        <v>187</v>
      </c>
      <c r="D96" s="10" t="s">
        <v>17</v>
      </c>
      <c r="E96" s="10">
        <v>0.0</v>
      </c>
      <c r="F96" s="10">
        <v>0.0</v>
      </c>
      <c r="G96" s="11">
        <v>150.0</v>
      </c>
      <c r="H96" s="10">
        <v>30.0</v>
      </c>
      <c r="I96" s="10">
        <v>60.0</v>
      </c>
      <c r="J96" s="11"/>
      <c r="K96" s="12">
        <v>200.0</v>
      </c>
      <c r="L96" s="13">
        <v>240.0</v>
      </c>
      <c r="M96" s="14">
        <f t="shared" si="1"/>
        <v>520</v>
      </c>
      <c r="N96" s="15"/>
      <c r="O96" s="15"/>
      <c r="P96" s="15"/>
      <c r="Q96" s="22" t="s">
        <v>188</v>
      </c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8">
        <v>96.0</v>
      </c>
      <c r="B97" s="13">
        <v>12115.0</v>
      </c>
      <c r="C97" s="10" t="s">
        <v>189</v>
      </c>
      <c r="D97" s="10" t="s">
        <v>17</v>
      </c>
      <c r="E97" s="10">
        <v>100.0</v>
      </c>
      <c r="F97" s="10">
        <v>50.0</v>
      </c>
      <c r="G97" s="11">
        <v>100.0</v>
      </c>
      <c r="H97" s="10">
        <v>30.0</v>
      </c>
      <c r="I97" s="10"/>
      <c r="J97" s="11">
        <v>200.0</v>
      </c>
      <c r="K97" s="12">
        <v>500.0</v>
      </c>
      <c r="L97" s="13">
        <v>480.0</v>
      </c>
      <c r="M97" s="14">
        <f t="shared" si="1"/>
        <v>940</v>
      </c>
      <c r="N97" s="15"/>
      <c r="O97" s="15"/>
      <c r="P97" s="15"/>
      <c r="Q97" s="22" t="s">
        <v>190</v>
      </c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8">
        <v>97.0</v>
      </c>
      <c r="B98" s="13">
        <v>12005.0</v>
      </c>
      <c r="C98" s="10" t="s">
        <v>191</v>
      </c>
      <c r="D98" s="10" t="s">
        <v>19</v>
      </c>
      <c r="E98" s="10">
        <v>50.0</v>
      </c>
      <c r="F98" s="10">
        <v>4.0</v>
      </c>
      <c r="G98" s="11">
        <v>5.0</v>
      </c>
      <c r="H98" s="10">
        <v>5.0</v>
      </c>
      <c r="I98" s="10">
        <v>10.0</v>
      </c>
      <c r="J98" s="11">
        <v>20.0</v>
      </c>
      <c r="K98" s="12">
        <v>250.0</v>
      </c>
      <c r="L98" s="13">
        <v>94.0</v>
      </c>
      <c r="M98" s="14">
        <f t="shared" si="1"/>
        <v>32</v>
      </c>
      <c r="N98" s="15"/>
      <c r="O98" s="15"/>
      <c r="P98" s="15"/>
      <c r="Q98" s="20" t="s">
        <v>192</v>
      </c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8">
        <v>98.0</v>
      </c>
      <c r="B99" s="13">
        <v>13237.0</v>
      </c>
      <c r="C99" s="10" t="s">
        <v>193</v>
      </c>
      <c r="D99" s="10" t="s">
        <v>17</v>
      </c>
      <c r="E99" s="10">
        <v>1000.0</v>
      </c>
      <c r="F99" s="10">
        <v>0.0</v>
      </c>
      <c r="G99" s="11">
        <v>50.0</v>
      </c>
      <c r="H99" s="10">
        <v>30.0</v>
      </c>
      <c r="I99" s="10">
        <v>20.0</v>
      </c>
      <c r="J99" s="11">
        <v>1001.0</v>
      </c>
      <c r="K99" s="12">
        <v>0.0</v>
      </c>
      <c r="L99" s="13">
        <v>2101.0</v>
      </c>
      <c r="M99" s="14">
        <f t="shared" si="1"/>
        <v>6303</v>
      </c>
      <c r="N99" s="15"/>
      <c r="O99" s="15"/>
      <c r="P99" s="15"/>
      <c r="Q99" s="20" t="s">
        <v>194</v>
      </c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8">
        <v>99.0</v>
      </c>
      <c r="B100" s="13">
        <v>12009.0</v>
      </c>
      <c r="C100" s="10" t="s">
        <v>195</v>
      </c>
      <c r="D100" s="10" t="s">
        <v>19</v>
      </c>
      <c r="E100" s="10">
        <v>0.0</v>
      </c>
      <c r="F100" s="10">
        <v>0.0</v>
      </c>
      <c r="G100" s="11">
        <v>5.0</v>
      </c>
      <c r="H100" s="10">
        <v>0.0</v>
      </c>
      <c r="I100" s="10"/>
      <c r="J100" s="11"/>
      <c r="K100" s="12">
        <v>0.0</v>
      </c>
      <c r="L100" s="13">
        <v>5.0</v>
      </c>
      <c r="M100" s="14">
        <f t="shared" si="1"/>
        <v>15</v>
      </c>
      <c r="N100" s="15"/>
      <c r="O100" s="15"/>
      <c r="P100" s="15"/>
      <c r="Q100" s="20" t="s">
        <v>196</v>
      </c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8">
        <v>100.0</v>
      </c>
      <c r="B101" s="8">
        <v>11384.0</v>
      </c>
      <c r="C101" s="9" t="s">
        <v>197</v>
      </c>
      <c r="D101" s="9" t="s">
        <v>21</v>
      </c>
      <c r="E101" s="10">
        <v>0.0</v>
      </c>
      <c r="F101" s="10">
        <v>0.0</v>
      </c>
      <c r="G101" s="11">
        <v>1.0</v>
      </c>
      <c r="H101" s="10">
        <v>0.0</v>
      </c>
      <c r="I101" s="10"/>
      <c r="J101" s="11"/>
      <c r="K101" s="12">
        <v>0.0</v>
      </c>
      <c r="L101" s="13">
        <v>1.0</v>
      </c>
      <c r="M101" s="14">
        <f t="shared" si="1"/>
        <v>3</v>
      </c>
      <c r="N101" s="15"/>
      <c r="O101" s="15"/>
      <c r="P101" s="15"/>
      <c r="Q101" s="20" t="s">
        <v>198</v>
      </c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8">
        <v>101.0</v>
      </c>
      <c r="B102" s="13">
        <v>11633.0</v>
      </c>
      <c r="C102" s="10" t="s">
        <v>199</v>
      </c>
      <c r="D102" s="10" t="s">
        <v>21</v>
      </c>
      <c r="E102" s="10">
        <v>100.0</v>
      </c>
      <c r="F102" s="10">
        <v>0.0</v>
      </c>
      <c r="G102" s="11">
        <v>10.0</v>
      </c>
      <c r="H102" s="10">
        <v>15.0</v>
      </c>
      <c r="I102" s="10">
        <v>10.0</v>
      </c>
      <c r="J102" s="11"/>
      <c r="K102" s="12">
        <v>0.0</v>
      </c>
      <c r="L102" s="13">
        <v>135.0</v>
      </c>
      <c r="M102" s="14">
        <f t="shared" si="1"/>
        <v>405</v>
      </c>
      <c r="N102" s="15"/>
      <c r="O102" s="15"/>
      <c r="P102" s="15"/>
      <c r="Q102" s="6" t="s">
        <v>200</v>
      </c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8">
        <v>102.0</v>
      </c>
      <c r="B103" s="8">
        <v>13242.0</v>
      </c>
      <c r="C103" s="9" t="s">
        <v>201</v>
      </c>
      <c r="D103" s="9" t="s">
        <v>21</v>
      </c>
      <c r="E103" s="10">
        <v>0.0</v>
      </c>
      <c r="F103" s="10">
        <v>25.0</v>
      </c>
      <c r="G103" s="11">
        <v>10.0</v>
      </c>
      <c r="H103" s="10">
        <v>0.0</v>
      </c>
      <c r="I103" s="10"/>
      <c r="J103" s="11"/>
      <c r="K103" s="12">
        <v>0.0</v>
      </c>
      <c r="L103" s="13">
        <v>35.0</v>
      </c>
      <c r="M103" s="14">
        <f t="shared" si="1"/>
        <v>105</v>
      </c>
      <c r="N103" s="15"/>
      <c r="O103" s="15"/>
      <c r="P103" s="15"/>
      <c r="Q103" s="20" t="s">
        <v>202</v>
      </c>
      <c r="R103" s="7"/>
      <c r="S103" s="7"/>
      <c r="T103" s="7"/>
      <c r="U103" s="7"/>
      <c r="V103" s="7"/>
      <c r="W103" s="7"/>
      <c r="X103" s="7"/>
      <c r="Y103" s="7"/>
      <c r="Z103" s="7"/>
    </row>
    <row r="104" ht="14.25" customHeight="1">
      <c r="A104" s="8">
        <v>103.0</v>
      </c>
      <c r="B104" s="13">
        <v>11318.0</v>
      </c>
      <c r="C104" s="10" t="s">
        <v>203</v>
      </c>
      <c r="D104" s="10" t="s">
        <v>62</v>
      </c>
      <c r="E104" s="10">
        <v>10.0</v>
      </c>
      <c r="F104" s="10">
        <v>2.0</v>
      </c>
      <c r="G104" s="11">
        <v>5.0</v>
      </c>
      <c r="H104" s="10">
        <v>2.0</v>
      </c>
      <c r="I104" s="10">
        <v>2.0</v>
      </c>
      <c r="J104" s="11"/>
      <c r="K104" s="12">
        <v>0.0</v>
      </c>
      <c r="L104" s="13">
        <v>21.0</v>
      </c>
      <c r="M104" s="14">
        <f t="shared" si="1"/>
        <v>63</v>
      </c>
      <c r="N104" s="15"/>
      <c r="O104" s="15"/>
      <c r="P104" s="15"/>
      <c r="Q104" s="20" t="s">
        <v>204</v>
      </c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8">
        <v>104.0</v>
      </c>
      <c r="B105" s="13">
        <v>10541.0</v>
      </c>
      <c r="C105" s="10" t="s">
        <v>205</v>
      </c>
      <c r="D105" s="10" t="s">
        <v>17</v>
      </c>
      <c r="E105" s="10">
        <v>1000.0</v>
      </c>
      <c r="F105" s="10">
        <v>0.0</v>
      </c>
      <c r="G105" s="11">
        <v>200.0</v>
      </c>
      <c r="H105" s="10">
        <v>60.0</v>
      </c>
      <c r="I105" s="10">
        <v>60.0</v>
      </c>
      <c r="J105" s="11"/>
      <c r="K105" s="12">
        <v>250.0</v>
      </c>
      <c r="L105" s="13">
        <v>1320.0</v>
      </c>
      <c r="M105" s="14">
        <f t="shared" si="1"/>
        <v>3710</v>
      </c>
      <c r="N105" s="15"/>
      <c r="O105" s="15"/>
      <c r="P105" s="15"/>
      <c r="Q105" s="6" t="s">
        <v>206</v>
      </c>
      <c r="R105" s="7"/>
      <c r="S105" s="7"/>
      <c r="T105" s="7"/>
      <c r="U105" s="7"/>
      <c r="V105" s="7"/>
      <c r="W105" s="7"/>
      <c r="X105" s="7"/>
      <c r="Y105" s="7"/>
      <c r="Z105" s="7"/>
    </row>
    <row r="106" ht="14.25" customHeight="1">
      <c r="A106" s="8">
        <v>105.0</v>
      </c>
      <c r="B106" s="13">
        <v>11320.0</v>
      </c>
      <c r="C106" s="10" t="s">
        <v>207</v>
      </c>
      <c r="D106" s="10" t="s">
        <v>62</v>
      </c>
      <c r="E106" s="10">
        <v>20.0</v>
      </c>
      <c r="F106" s="10">
        <v>15.0</v>
      </c>
      <c r="G106" s="11">
        <v>5.0</v>
      </c>
      <c r="H106" s="10">
        <v>2.0</v>
      </c>
      <c r="I106" s="10">
        <v>5.0</v>
      </c>
      <c r="J106" s="11">
        <v>20.0</v>
      </c>
      <c r="K106" s="12">
        <v>24.0</v>
      </c>
      <c r="L106" s="13">
        <v>67.0</v>
      </c>
      <c r="M106" s="14">
        <f t="shared" si="1"/>
        <v>177</v>
      </c>
      <c r="N106" s="15"/>
      <c r="O106" s="15"/>
      <c r="P106" s="15"/>
      <c r="Q106" s="6" t="s">
        <v>208</v>
      </c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8">
        <v>106.0</v>
      </c>
      <c r="B107" s="13">
        <v>12306.0</v>
      </c>
      <c r="C107" s="10" t="s">
        <v>209</v>
      </c>
      <c r="D107" s="10" t="s">
        <v>21</v>
      </c>
      <c r="E107" s="10">
        <v>0.0</v>
      </c>
      <c r="F107" s="10">
        <v>100.0</v>
      </c>
      <c r="G107" s="11">
        <v>300.0</v>
      </c>
      <c r="H107" s="10">
        <v>30.0</v>
      </c>
      <c r="I107" s="10">
        <v>120.0</v>
      </c>
      <c r="J107" s="11">
        <v>100.0</v>
      </c>
      <c r="K107" s="12">
        <v>0.0</v>
      </c>
      <c r="L107" s="13">
        <v>650.0</v>
      </c>
      <c r="M107" s="14">
        <f t="shared" si="1"/>
        <v>1950</v>
      </c>
      <c r="N107" s="15"/>
      <c r="O107" s="15"/>
      <c r="P107" s="15"/>
      <c r="Q107" s="6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8">
        <v>107.0</v>
      </c>
      <c r="B108" s="13">
        <v>11180.0</v>
      </c>
      <c r="C108" s="10" t="s">
        <v>210</v>
      </c>
      <c r="D108" s="10" t="s">
        <v>17</v>
      </c>
      <c r="E108" s="10">
        <v>100.0</v>
      </c>
      <c r="F108" s="10">
        <v>0.0</v>
      </c>
      <c r="G108" s="11">
        <v>150.0</v>
      </c>
      <c r="H108" s="10">
        <v>0.0</v>
      </c>
      <c r="I108" s="10">
        <v>90.0</v>
      </c>
      <c r="J108" s="11"/>
      <c r="K108" s="12">
        <v>300.0</v>
      </c>
      <c r="L108" s="13">
        <v>340.0</v>
      </c>
      <c r="M108" s="14">
        <f t="shared" si="1"/>
        <v>720</v>
      </c>
      <c r="N108" s="15"/>
      <c r="O108" s="15"/>
      <c r="P108" s="15"/>
      <c r="Q108" s="21" t="s">
        <v>211</v>
      </c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8">
        <v>108.0</v>
      </c>
      <c r="B109" s="13">
        <v>11168.0</v>
      </c>
      <c r="C109" s="10" t="s">
        <v>212</v>
      </c>
      <c r="D109" s="10" t="s">
        <v>21</v>
      </c>
      <c r="E109" s="10">
        <v>12000.0</v>
      </c>
      <c r="F109" s="10">
        <v>1800.0</v>
      </c>
      <c r="G109" s="11">
        <v>3000.0</v>
      </c>
      <c r="H109" s="10">
        <v>1000.0</v>
      </c>
      <c r="I109" s="10">
        <v>1100.0</v>
      </c>
      <c r="J109" s="11">
        <v>1300.0</v>
      </c>
      <c r="K109" s="12">
        <v>22500.0</v>
      </c>
      <c r="L109" s="13">
        <v>20200.0</v>
      </c>
      <c r="M109" s="14">
        <f t="shared" si="1"/>
        <v>38100</v>
      </c>
      <c r="N109" s="15"/>
      <c r="O109" s="15"/>
      <c r="P109" s="15"/>
      <c r="Q109" s="18" t="s">
        <v>213</v>
      </c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8">
        <v>109.0</v>
      </c>
      <c r="B110" s="13">
        <v>12122.0</v>
      </c>
      <c r="C110" s="10" t="s">
        <v>214</v>
      </c>
      <c r="D110" s="10" t="s">
        <v>19</v>
      </c>
      <c r="E110" s="10">
        <v>0.0</v>
      </c>
      <c r="F110" s="10">
        <v>2.0</v>
      </c>
      <c r="G110" s="11"/>
      <c r="H110" s="10">
        <v>5.0</v>
      </c>
      <c r="I110" s="10">
        <v>2.0</v>
      </c>
      <c r="J110" s="11"/>
      <c r="K110" s="12">
        <v>0.0</v>
      </c>
      <c r="L110" s="13">
        <v>9.0</v>
      </c>
      <c r="M110" s="14">
        <f t="shared" si="1"/>
        <v>27</v>
      </c>
      <c r="N110" s="15"/>
      <c r="O110" s="15"/>
      <c r="P110" s="15"/>
      <c r="Q110" s="6" t="s">
        <v>215</v>
      </c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8">
        <v>110.0</v>
      </c>
      <c r="B111" s="13">
        <v>10656.0</v>
      </c>
      <c r="C111" s="10" t="s">
        <v>216</v>
      </c>
      <c r="D111" s="10" t="s">
        <v>19</v>
      </c>
      <c r="E111" s="10">
        <v>0.0</v>
      </c>
      <c r="F111" s="10">
        <v>0.0</v>
      </c>
      <c r="G111" s="11"/>
      <c r="H111" s="10">
        <v>0.0</v>
      </c>
      <c r="I111" s="10">
        <v>1.0</v>
      </c>
      <c r="J111" s="11">
        <v>10.0</v>
      </c>
      <c r="K111" s="12">
        <v>0.0</v>
      </c>
      <c r="L111" s="13">
        <v>11.0</v>
      </c>
      <c r="M111" s="14">
        <f t="shared" si="1"/>
        <v>33</v>
      </c>
      <c r="N111" s="15"/>
      <c r="O111" s="15"/>
      <c r="P111" s="15"/>
      <c r="Q111" s="20" t="s">
        <v>217</v>
      </c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8">
        <v>111.0</v>
      </c>
      <c r="B112" s="13">
        <v>12916.0</v>
      </c>
      <c r="C112" s="10" t="s">
        <v>218</v>
      </c>
      <c r="D112" s="10" t="s">
        <v>17</v>
      </c>
      <c r="E112" s="10">
        <v>100.0</v>
      </c>
      <c r="F112" s="10">
        <v>0.0</v>
      </c>
      <c r="G112" s="11">
        <v>60.0</v>
      </c>
      <c r="H112" s="10">
        <v>0.0</v>
      </c>
      <c r="I112" s="10"/>
      <c r="J112" s="11"/>
      <c r="K112" s="12">
        <v>0.0</v>
      </c>
      <c r="L112" s="13">
        <v>160.0</v>
      </c>
      <c r="M112" s="14">
        <f t="shared" si="1"/>
        <v>480</v>
      </c>
      <c r="N112" s="15"/>
      <c r="O112" s="15"/>
      <c r="P112" s="15"/>
      <c r="Q112" s="6"/>
      <c r="R112" s="7"/>
      <c r="S112" s="7"/>
      <c r="T112" s="7"/>
      <c r="U112" s="7"/>
      <c r="V112" s="7"/>
      <c r="W112" s="7"/>
      <c r="X112" s="7"/>
      <c r="Y112" s="7"/>
      <c r="Z112" s="7"/>
    </row>
    <row r="113" ht="25.5" customHeight="1">
      <c r="A113" s="8">
        <v>112.0</v>
      </c>
      <c r="B113" s="13">
        <v>10255.0</v>
      </c>
      <c r="C113" s="10" t="s">
        <v>219</v>
      </c>
      <c r="D113" s="10" t="s">
        <v>17</v>
      </c>
      <c r="E113" s="10">
        <v>2000.0</v>
      </c>
      <c r="F113" s="10">
        <v>0.0</v>
      </c>
      <c r="G113" s="11"/>
      <c r="H113" s="10">
        <v>100.0</v>
      </c>
      <c r="I113" s="10"/>
      <c r="J113" s="11">
        <v>600.0</v>
      </c>
      <c r="K113" s="12">
        <v>0.0</v>
      </c>
      <c r="L113" s="13">
        <v>2700.0</v>
      </c>
      <c r="M113" s="14">
        <f t="shared" si="1"/>
        <v>8100</v>
      </c>
      <c r="N113" s="15"/>
      <c r="O113" s="15"/>
      <c r="P113" s="15"/>
      <c r="Q113" s="6"/>
      <c r="R113" s="7"/>
      <c r="S113" s="7"/>
      <c r="T113" s="7"/>
      <c r="U113" s="7"/>
      <c r="V113" s="7"/>
      <c r="W113" s="7"/>
      <c r="X113" s="7"/>
      <c r="Y113" s="7"/>
      <c r="Z113" s="7"/>
    </row>
    <row r="114" ht="25.5" customHeight="1">
      <c r="A114" s="8">
        <v>113.0</v>
      </c>
      <c r="B114" s="13">
        <v>10255.0</v>
      </c>
      <c r="C114" s="10" t="s">
        <v>220</v>
      </c>
      <c r="D114" s="10" t="s">
        <v>17</v>
      </c>
      <c r="E114" s="10">
        <v>0.0</v>
      </c>
      <c r="F114" s="10">
        <v>300.0</v>
      </c>
      <c r="G114" s="11">
        <v>500.0</v>
      </c>
      <c r="H114" s="10">
        <v>0.0</v>
      </c>
      <c r="I114" s="10">
        <v>250.0</v>
      </c>
      <c r="J114" s="11"/>
      <c r="K114" s="12">
        <v>0.0</v>
      </c>
      <c r="L114" s="13">
        <v>1050.0</v>
      </c>
      <c r="M114" s="14">
        <f t="shared" si="1"/>
        <v>3150</v>
      </c>
      <c r="N114" s="15"/>
      <c r="O114" s="15"/>
      <c r="P114" s="15"/>
      <c r="Q114" s="6"/>
      <c r="R114" s="7"/>
      <c r="S114" s="7"/>
      <c r="T114" s="7"/>
      <c r="U114" s="7"/>
      <c r="V114" s="7"/>
      <c r="W114" s="7"/>
      <c r="X114" s="7"/>
      <c r="Y114" s="7"/>
      <c r="Z114" s="7"/>
    </row>
    <row r="115" ht="61.5" customHeight="1">
      <c r="A115" s="8">
        <v>114.0</v>
      </c>
      <c r="B115" s="13">
        <v>12489.0</v>
      </c>
      <c r="C115" s="10" t="s">
        <v>221</v>
      </c>
      <c r="D115" s="10" t="s">
        <v>222</v>
      </c>
      <c r="E115" s="10">
        <v>50.0</v>
      </c>
      <c r="F115" s="10">
        <v>40.0</v>
      </c>
      <c r="G115" s="11">
        <v>50.0</v>
      </c>
      <c r="H115" s="10">
        <v>30.0</v>
      </c>
      <c r="I115" s="10">
        <v>25.0</v>
      </c>
      <c r="J115" s="11">
        <v>25.0</v>
      </c>
      <c r="K115" s="12">
        <v>320.0</v>
      </c>
      <c r="L115" s="13">
        <v>220.0</v>
      </c>
      <c r="M115" s="14">
        <f t="shared" si="1"/>
        <v>340</v>
      </c>
      <c r="N115" s="15"/>
      <c r="O115" s="15"/>
      <c r="P115" s="15"/>
      <c r="Q115" s="21" t="s">
        <v>223</v>
      </c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8">
        <v>115.0</v>
      </c>
      <c r="B116" s="13">
        <v>12495.0</v>
      </c>
      <c r="C116" s="10" t="s">
        <v>224</v>
      </c>
      <c r="D116" s="10" t="s">
        <v>17</v>
      </c>
      <c r="E116" s="10">
        <v>0.0</v>
      </c>
      <c r="F116" s="10">
        <v>0.0</v>
      </c>
      <c r="G116" s="11">
        <v>10.0</v>
      </c>
      <c r="H116" s="10">
        <v>10.0</v>
      </c>
      <c r="I116" s="10">
        <v>50.0</v>
      </c>
      <c r="J116" s="11">
        <v>50.0</v>
      </c>
      <c r="K116" s="12">
        <v>0.0</v>
      </c>
      <c r="L116" s="13">
        <v>120.0</v>
      </c>
      <c r="M116" s="14">
        <f t="shared" si="1"/>
        <v>360</v>
      </c>
      <c r="N116" s="15"/>
      <c r="O116" s="15"/>
      <c r="P116" s="15"/>
      <c r="Q116" s="6"/>
      <c r="R116" s="7"/>
      <c r="S116" s="7"/>
      <c r="T116" s="7"/>
      <c r="U116" s="7"/>
      <c r="V116" s="7"/>
      <c r="W116" s="7"/>
      <c r="X116" s="7"/>
      <c r="Y116" s="7"/>
      <c r="Z116" s="7"/>
    </row>
    <row r="117" ht="51.0" customHeight="1">
      <c r="A117" s="8">
        <v>116.0</v>
      </c>
      <c r="B117" s="8">
        <v>12491.0</v>
      </c>
      <c r="C117" s="9" t="s">
        <v>225</v>
      </c>
      <c r="D117" s="9" t="s">
        <v>71</v>
      </c>
      <c r="E117" s="10">
        <v>0.0</v>
      </c>
      <c r="F117" s="10">
        <v>0.0</v>
      </c>
      <c r="G117" s="11"/>
      <c r="H117" s="10">
        <v>5.0</v>
      </c>
      <c r="I117" s="10"/>
      <c r="J117" s="11">
        <v>10.0</v>
      </c>
      <c r="K117" s="12">
        <v>0.0</v>
      </c>
      <c r="L117" s="13">
        <v>15.0</v>
      </c>
      <c r="M117" s="14">
        <f t="shared" si="1"/>
        <v>45</v>
      </c>
      <c r="N117" s="15"/>
      <c r="O117" s="15"/>
      <c r="P117" s="15"/>
      <c r="Q117" s="6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8">
        <v>117.0</v>
      </c>
      <c r="B118" s="13">
        <v>12491.0</v>
      </c>
      <c r="C118" s="10" t="s">
        <v>226</v>
      </c>
      <c r="D118" s="10" t="s">
        <v>19</v>
      </c>
      <c r="E118" s="10">
        <v>1000.0</v>
      </c>
      <c r="F118" s="10">
        <v>20.0</v>
      </c>
      <c r="G118" s="11"/>
      <c r="H118" s="10">
        <v>0.0</v>
      </c>
      <c r="I118" s="10">
        <v>55.0</v>
      </c>
      <c r="J118" s="11"/>
      <c r="K118" s="12">
        <v>0.0</v>
      </c>
      <c r="L118" s="13">
        <v>1075.0</v>
      </c>
      <c r="M118" s="14">
        <f t="shared" si="1"/>
        <v>3225</v>
      </c>
      <c r="N118" s="15"/>
      <c r="O118" s="15"/>
      <c r="P118" s="15"/>
      <c r="Q118" s="6"/>
      <c r="R118" s="7"/>
      <c r="S118" s="7"/>
      <c r="T118" s="7"/>
      <c r="U118" s="7"/>
      <c r="V118" s="7"/>
      <c r="W118" s="7"/>
      <c r="X118" s="7"/>
      <c r="Y118" s="7"/>
      <c r="Z118" s="7"/>
    </row>
    <row r="119" ht="14.25" customHeight="1">
      <c r="A119" s="8">
        <v>118.0</v>
      </c>
      <c r="B119" s="13">
        <v>11341.0</v>
      </c>
      <c r="C119" s="10" t="s">
        <v>227</v>
      </c>
      <c r="D119" s="10" t="s">
        <v>62</v>
      </c>
      <c r="E119" s="10">
        <v>0.0</v>
      </c>
      <c r="F119" s="10">
        <v>5.0</v>
      </c>
      <c r="G119" s="11">
        <v>1.0</v>
      </c>
      <c r="H119" s="10">
        <v>3.0</v>
      </c>
      <c r="I119" s="10">
        <v>2.0</v>
      </c>
      <c r="J119" s="11"/>
      <c r="K119" s="12">
        <v>0.0</v>
      </c>
      <c r="L119" s="13">
        <v>11.0</v>
      </c>
      <c r="M119" s="14">
        <f t="shared" si="1"/>
        <v>33</v>
      </c>
      <c r="N119" s="15"/>
      <c r="O119" s="15"/>
      <c r="P119" s="15"/>
      <c r="Q119" s="6"/>
      <c r="R119" s="7"/>
      <c r="S119" s="7"/>
      <c r="T119" s="7"/>
      <c r="U119" s="7"/>
      <c r="V119" s="7"/>
      <c r="W119" s="7"/>
      <c r="X119" s="7"/>
      <c r="Y119" s="7"/>
      <c r="Z119" s="7"/>
    </row>
    <row r="120" ht="13.5" customHeight="1">
      <c r="A120" s="8">
        <v>119.0</v>
      </c>
      <c r="B120" s="13">
        <v>11362.0</v>
      </c>
      <c r="C120" s="10" t="s">
        <v>228</v>
      </c>
      <c r="D120" s="10" t="s">
        <v>62</v>
      </c>
      <c r="E120" s="10">
        <v>5.0</v>
      </c>
      <c r="F120" s="10">
        <v>2.0</v>
      </c>
      <c r="G120" s="11">
        <v>1.0</v>
      </c>
      <c r="H120" s="10">
        <v>2.0</v>
      </c>
      <c r="I120" s="10">
        <v>1.0</v>
      </c>
      <c r="J120" s="11">
        <v>5.0</v>
      </c>
      <c r="K120" s="12">
        <v>0.0</v>
      </c>
      <c r="L120" s="13">
        <v>16.0</v>
      </c>
      <c r="M120" s="14">
        <f t="shared" si="1"/>
        <v>48</v>
      </c>
      <c r="N120" s="15"/>
      <c r="O120" s="15"/>
      <c r="P120" s="15"/>
      <c r="Q120" s="6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8">
        <v>120.0</v>
      </c>
      <c r="B121" s="8">
        <v>170076.0</v>
      </c>
      <c r="C121" s="9" t="s">
        <v>229</v>
      </c>
      <c r="D121" s="9" t="s">
        <v>138</v>
      </c>
      <c r="E121" s="10">
        <v>0.0</v>
      </c>
      <c r="F121" s="10">
        <v>0.0</v>
      </c>
      <c r="G121" s="11">
        <v>100.0</v>
      </c>
      <c r="H121" s="10">
        <v>0.0</v>
      </c>
      <c r="I121" s="10"/>
      <c r="J121" s="11"/>
      <c r="K121" s="12">
        <v>0.0</v>
      </c>
      <c r="L121" s="13">
        <v>100.0</v>
      </c>
      <c r="M121" s="14">
        <f t="shared" si="1"/>
        <v>300</v>
      </c>
      <c r="N121" s="15"/>
      <c r="O121" s="15"/>
      <c r="P121" s="15"/>
      <c r="Q121" s="6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8">
        <v>121.0</v>
      </c>
      <c r="B122" s="13">
        <v>10304.0</v>
      </c>
      <c r="C122" s="10" t="s">
        <v>230</v>
      </c>
      <c r="D122" s="10" t="s">
        <v>17</v>
      </c>
      <c r="E122" s="10">
        <v>50.0</v>
      </c>
      <c r="F122" s="10">
        <v>0.0</v>
      </c>
      <c r="G122" s="11"/>
      <c r="H122" s="10">
        <v>0.0</v>
      </c>
      <c r="I122" s="10"/>
      <c r="J122" s="11"/>
      <c r="K122" s="12">
        <v>0.0</v>
      </c>
      <c r="L122" s="13">
        <v>50.0</v>
      </c>
      <c r="M122" s="14">
        <f t="shared" si="1"/>
        <v>150</v>
      </c>
      <c r="N122" s="15"/>
      <c r="O122" s="15"/>
      <c r="P122" s="15"/>
      <c r="Q122" s="18" t="s">
        <v>231</v>
      </c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8">
        <v>122.0</v>
      </c>
      <c r="B123" s="13">
        <v>10256.0</v>
      </c>
      <c r="C123" s="10" t="s">
        <v>232</v>
      </c>
      <c r="D123" s="10" t="s">
        <v>17</v>
      </c>
      <c r="E123" s="10">
        <v>0.0</v>
      </c>
      <c r="F123" s="10">
        <v>25.0</v>
      </c>
      <c r="G123" s="11"/>
      <c r="H123" s="10">
        <v>6.0</v>
      </c>
      <c r="I123" s="10"/>
      <c r="J123" s="11"/>
      <c r="K123" s="12">
        <v>0.0</v>
      </c>
      <c r="L123" s="13">
        <v>31.0</v>
      </c>
      <c r="M123" s="14">
        <f t="shared" si="1"/>
        <v>93</v>
      </c>
      <c r="N123" s="15"/>
      <c r="O123" s="15"/>
      <c r="P123" s="15"/>
      <c r="Q123" s="6"/>
      <c r="R123" s="7"/>
      <c r="S123" s="7"/>
      <c r="T123" s="7"/>
      <c r="U123" s="7"/>
      <c r="V123" s="7"/>
      <c r="W123" s="7"/>
      <c r="X123" s="7"/>
      <c r="Y123" s="7"/>
      <c r="Z123" s="7"/>
    </row>
    <row r="124" ht="14.25" customHeight="1">
      <c r="A124" s="8">
        <v>123.0</v>
      </c>
      <c r="B124" s="13">
        <v>12856.0</v>
      </c>
      <c r="C124" s="10" t="s">
        <v>233</v>
      </c>
      <c r="D124" s="10" t="s">
        <v>17</v>
      </c>
      <c r="E124" s="10">
        <v>0.0</v>
      </c>
      <c r="F124" s="10">
        <v>2.0</v>
      </c>
      <c r="G124" s="11">
        <v>3.0</v>
      </c>
      <c r="H124" s="10">
        <v>0.0</v>
      </c>
      <c r="I124" s="10"/>
      <c r="J124" s="11"/>
      <c r="K124" s="12">
        <v>0.0</v>
      </c>
      <c r="L124" s="13">
        <v>5.0</v>
      </c>
      <c r="M124" s="14">
        <f t="shared" si="1"/>
        <v>15</v>
      </c>
      <c r="N124" s="15"/>
      <c r="O124" s="15"/>
      <c r="P124" s="15"/>
      <c r="Q124" s="22" t="s">
        <v>234</v>
      </c>
      <c r="R124" s="7"/>
      <c r="S124" s="7"/>
      <c r="T124" s="7"/>
      <c r="U124" s="7"/>
      <c r="V124" s="7"/>
      <c r="W124" s="7"/>
      <c r="X124" s="7"/>
      <c r="Y124" s="7"/>
      <c r="Z124" s="7"/>
    </row>
    <row r="125" ht="14.25" customHeight="1">
      <c r="A125" s="8">
        <v>124.0</v>
      </c>
      <c r="B125" s="13">
        <v>12860.0</v>
      </c>
      <c r="C125" s="10" t="s">
        <v>235</v>
      </c>
      <c r="D125" s="10" t="s">
        <v>17</v>
      </c>
      <c r="E125" s="10">
        <v>0.0</v>
      </c>
      <c r="F125" s="10">
        <v>0.0</v>
      </c>
      <c r="G125" s="11">
        <v>5.0</v>
      </c>
      <c r="H125" s="10">
        <v>2.0</v>
      </c>
      <c r="I125" s="10"/>
      <c r="J125" s="11">
        <v>2.0</v>
      </c>
      <c r="K125" s="12">
        <v>0.0</v>
      </c>
      <c r="L125" s="13">
        <v>9.0</v>
      </c>
      <c r="M125" s="14">
        <f t="shared" si="1"/>
        <v>27</v>
      </c>
      <c r="N125" s="15"/>
      <c r="O125" s="15"/>
      <c r="P125" s="15"/>
      <c r="Q125" s="22" t="s">
        <v>236</v>
      </c>
      <c r="R125" s="7"/>
      <c r="S125" s="7"/>
      <c r="T125" s="7"/>
      <c r="U125" s="7"/>
      <c r="V125" s="7"/>
      <c r="W125" s="7"/>
      <c r="X125" s="7"/>
      <c r="Y125" s="7"/>
      <c r="Z125" s="7"/>
    </row>
    <row r="126" ht="27.0" customHeight="1">
      <c r="A126" s="8">
        <v>125.0</v>
      </c>
      <c r="B126" s="13">
        <v>11251.0</v>
      </c>
      <c r="C126" s="10" t="s">
        <v>237</v>
      </c>
      <c r="D126" s="10" t="s">
        <v>62</v>
      </c>
      <c r="E126" s="10">
        <v>100.0</v>
      </c>
      <c r="F126" s="10">
        <v>150.0</v>
      </c>
      <c r="G126" s="11">
        <v>20.0</v>
      </c>
      <c r="H126" s="10">
        <v>20.0</v>
      </c>
      <c r="I126" s="10">
        <v>15.0</v>
      </c>
      <c r="J126" s="11">
        <v>50.0</v>
      </c>
      <c r="K126" s="12">
        <v>8.0</v>
      </c>
      <c r="L126" s="13">
        <v>355.0</v>
      </c>
      <c r="M126" s="14">
        <f t="shared" si="1"/>
        <v>1057</v>
      </c>
      <c r="N126" s="15"/>
      <c r="O126" s="15"/>
      <c r="P126" s="15"/>
      <c r="Q126" s="24" t="s">
        <v>238</v>
      </c>
      <c r="R126" s="7"/>
      <c r="S126" s="7"/>
      <c r="T126" s="7"/>
      <c r="U126" s="7"/>
      <c r="V126" s="7"/>
      <c r="W126" s="7"/>
      <c r="X126" s="7"/>
      <c r="Y126" s="7"/>
      <c r="Z126" s="7"/>
    </row>
    <row r="127" ht="14.25" customHeight="1">
      <c r="A127" s="8">
        <v>126.0</v>
      </c>
      <c r="B127" s="13">
        <v>10310.0</v>
      </c>
      <c r="C127" s="10" t="s">
        <v>239</v>
      </c>
      <c r="D127" s="10" t="s">
        <v>30</v>
      </c>
      <c r="E127" s="10">
        <v>0.0</v>
      </c>
      <c r="F127" s="10">
        <v>2.0</v>
      </c>
      <c r="G127" s="11"/>
      <c r="H127" s="10">
        <v>0.0</v>
      </c>
      <c r="I127" s="10"/>
      <c r="J127" s="11">
        <v>1.0</v>
      </c>
      <c r="K127" s="12">
        <v>0.0</v>
      </c>
      <c r="L127" s="13">
        <v>3.0</v>
      </c>
      <c r="M127" s="14">
        <f t="shared" si="1"/>
        <v>9</v>
      </c>
      <c r="N127" s="15"/>
      <c r="O127" s="15"/>
      <c r="P127" s="15"/>
      <c r="Q127" s="22" t="s">
        <v>240</v>
      </c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8">
        <v>127.0</v>
      </c>
      <c r="B128" s="8">
        <v>270151.0</v>
      </c>
      <c r="C128" s="9" t="s">
        <v>241</v>
      </c>
      <c r="D128" s="9" t="s">
        <v>19</v>
      </c>
      <c r="E128" s="10">
        <v>1.0</v>
      </c>
      <c r="F128" s="10">
        <v>0.0</v>
      </c>
      <c r="G128" s="11"/>
      <c r="H128" s="10">
        <v>0.0</v>
      </c>
      <c r="I128" s="10"/>
      <c r="J128" s="11"/>
      <c r="K128" s="12">
        <v>0.0</v>
      </c>
      <c r="L128" s="13">
        <v>1.0</v>
      </c>
      <c r="M128" s="14">
        <f t="shared" si="1"/>
        <v>3</v>
      </c>
      <c r="N128" s="15"/>
      <c r="O128" s="15"/>
      <c r="P128" s="15"/>
      <c r="Q128" s="21" t="s">
        <v>242</v>
      </c>
      <c r="R128" s="7"/>
      <c r="S128" s="7"/>
      <c r="T128" s="7"/>
      <c r="U128" s="7"/>
      <c r="V128" s="7"/>
      <c r="W128" s="7"/>
      <c r="X128" s="7"/>
      <c r="Y128" s="7"/>
      <c r="Z128" s="7"/>
    </row>
    <row r="129" ht="26.25" customHeight="1">
      <c r="A129" s="8">
        <v>128.0</v>
      </c>
      <c r="B129" s="13">
        <v>12504.0</v>
      </c>
      <c r="C129" s="10" t="s">
        <v>243</v>
      </c>
      <c r="D129" s="10" t="s">
        <v>17</v>
      </c>
      <c r="E129" s="10">
        <v>0.0</v>
      </c>
      <c r="F129" s="10">
        <v>0.0</v>
      </c>
      <c r="G129" s="11"/>
      <c r="H129" s="10">
        <v>0.0</v>
      </c>
      <c r="I129" s="10"/>
      <c r="J129" s="11">
        <v>5.0</v>
      </c>
      <c r="K129" s="12">
        <v>0.0</v>
      </c>
      <c r="L129" s="13">
        <v>5.0</v>
      </c>
      <c r="M129" s="14">
        <f t="shared" si="1"/>
        <v>15</v>
      </c>
      <c r="N129" s="15"/>
      <c r="O129" s="15"/>
      <c r="P129" s="15"/>
      <c r="Q129" s="22" t="s">
        <v>244</v>
      </c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8">
        <v>129.0</v>
      </c>
      <c r="B130" s="13">
        <v>10547.0</v>
      </c>
      <c r="C130" s="10" t="s">
        <v>245</v>
      </c>
      <c r="D130" s="10" t="s">
        <v>17</v>
      </c>
      <c r="E130" s="10">
        <v>0.0</v>
      </c>
      <c r="F130" s="10">
        <v>25.0</v>
      </c>
      <c r="G130" s="11"/>
      <c r="H130" s="10">
        <v>0.0</v>
      </c>
      <c r="I130" s="10"/>
      <c r="J130" s="11"/>
      <c r="K130" s="12">
        <v>0.0</v>
      </c>
      <c r="L130" s="13">
        <v>25.0</v>
      </c>
      <c r="M130" s="14">
        <f t="shared" si="1"/>
        <v>75</v>
      </c>
      <c r="N130" s="15"/>
      <c r="O130" s="15"/>
      <c r="P130" s="15"/>
      <c r="Q130" s="22" t="s">
        <v>246</v>
      </c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8">
        <v>130.0</v>
      </c>
      <c r="B131" s="13">
        <v>12920.0</v>
      </c>
      <c r="C131" s="10" t="s">
        <v>247</v>
      </c>
      <c r="D131" s="10" t="s">
        <v>62</v>
      </c>
      <c r="E131" s="10">
        <v>1000.0</v>
      </c>
      <c r="F131" s="10">
        <v>200.0</v>
      </c>
      <c r="G131" s="11">
        <v>200.0</v>
      </c>
      <c r="H131" s="10">
        <v>60.0</v>
      </c>
      <c r="I131" s="10">
        <v>50.0</v>
      </c>
      <c r="J131" s="11">
        <v>100.0</v>
      </c>
      <c r="K131" s="12">
        <v>985.0</v>
      </c>
      <c r="L131" s="13">
        <v>1610.0</v>
      </c>
      <c r="M131" s="14">
        <f t="shared" si="1"/>
        <v>3845</v>
      </c>
      <c r="N131" s="15"/>
      <c r="O131" s="15"/>
      <c r="P131" s="15"/>
      <c r="Q131" s="6" t="s">
        <v>248</v>
      </c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8">
        <v>131.0</v>
      </c>
      <c r="B132" s="13">
        <v>11660.0</v>
      </c>
      <c r="C132" s="10" t="s">
        <v>249</v>
      </c>
      <c r="D132" s="10" t="s">
        <v>250</v>
      </c>
      <c r="E132" s="10">
        <v>0.0</v>
      </c>
      <c r="F132" s="10">
        <v>2.0</v>
      </c>
      <c r="G132" s="11">
        <v>2.0</v>
      </c>
      <c r="H132" s="10">
        <v>2.0</v>
      </c>
      <c r="I132" s="10">
        <v>2.0</v>
      </c>
      <c r="J132" s="11"/>
      <c r="K132" s="12">
        <v>12.0</v>
      </c>
      <c r="L132" s="13">
        <v>8.0</v>
      </c>
      <c r="M132" s="14">
        <f t="shared" si="1"/>
        <v>12</v>
      </c>
      <c r="N132" s="15"/>
      <c r="O132" s="15"/>
      <c r="P132" s="15"/>
      <c r="Q132" s="22" t="s">
        <v>251</v>
      </c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8">
        <v>132.0</v>
      </c>
      <c r="B133" s="13">
        <v>11155.0</v>
      </c>
      <c r="C133" s="10" t="s">
        <v>252</v>
      </c>
      <c r="D133" s="10" t="s">
        <v>17</v>
      </c>
      <c r="E133" s="10">
        <v>500.0</v>
      </c>
      <c r="F133" s="10">
        <v>100.0</v>
      </c>
      <c r="G133" s="11">
        <v>200.0</v>
      </c>
      <c r="H133" s="10">
        <v>30.0</v>
      </c>
      <c r="I133" s="10">
        <v>45.0</v>
      </c>
      <c r="J133" s="11">
        <v>60.0</v>
      </c>
      <c r="K133" s="12">
        <v>300.0</v>
      </c>
      <c r="L133" s="13">
        <v>935.0</v>
      </c>
      <c r="M133" s="14">
        <f t="shared" si="1"/>
        <v>2505</v>
      </c>
      <c r="N133" s="15"/>
      <c r="O133" s="15"/>
      <c r="P133" s="15"/>
      <c r="Q133" s="18" t="s">
        <v>253</v>
      </c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8">
        <v>133.0</v>
      </c>
      <c r="B134" s="8">
        <v>20043.0</v>
      </c>
      <c r="C134" s="9" t="s">
        <v>254</v>
      </c>
      <c r="D134" s="9" t="s">
        <v>30</v>
      </c>
      <c r="E134" s="10">
        <v>3.0</v>
      </c>
      <c r="F134" s="10">
        <v>0.0</v>
      </c>
      <c r="G134" s="11"/>
      <c r="H134" s="10">
        <v>0.0</v>
      </c>
      <c r="I134" s="10"/>
      <c r="J134" s="11"/>
      <c r="K134" s="12">
        <v>0.0</v>
      </c>
      <c r="L134" s="13">
        <v>3.0</v>
      </c>
      <c r="M134" s="14">
        <f t="shared" si="1"/>
        <v>9</v>
      </c>
      <c r="N134" s="15"/>
      <c r="O134" s="15"/>
      <c r="P134" s="15"/>
      <c r="Q134" s="6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8">
        <v>134.0</v>
      </c>
      <c r="B135" s="8">
        <v>40073.0</v>
      </c>
      <c r="C135" s="9" t="s">
        <v>255</v>
      </c>
      <c r="D135" s="9" t="s">
        <v>21</v>
      </c>
      <c r="E135" s="10">
        <v>0.0</v>
      </c>
      <c r="F135" s="10">
        <v>0.0</v>
      </c>
      <c r="G135" s="11"/>
      <c r="H135" s="10">
        <v>0.0</v>
      </c>
      <c r="I135" s="10">
        <v>2.0</v>
      </c>
      <c r="J135" s="11"/>
      <c r="K135" s="12">
        <v>0.0</v>
      </c>
      <c r="L135" s="13">
        <v>2.0</v>
      </c>
      <c r="M135" s="14">
        <f t="shared" si="1"/>
        <v>6</v>
      </c>
      <c r="N135" s="15"/>
      <c r="O135" s="15"/>
      <c r="P135" s="15"/>
      <c r="Q135" s="17" t="s">
        <v>256</v>
      </c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8">
        <v>135.0</v>
      </c>
      <c r="B136" s="12" t="s">
        <v>83</v>
      </c>
      <c r="C136" s="10" t="s">
        <v>257</v>
      </c>
      <c r="D136" s="11" t="s">
        <v>258</v>
      </c>
      <c r="E136" s="11">
        <v>3.0</v>
      </c>
      <c r="F136" s="10">
        <v>0.0</v>
      </c>
      <c r="G136" s="11">
        <v>3.0</v>
      </c>
      <c r="H136" s="10">
        <v>15.0</v>
      </c>
      <c r="I136" s="11">
        <v>5.0</v>
      </c>
      <c r="J136" s="11"/>
      <c r="K136" s="12">
        <v>0.0</v>
      </c>
      <c r="L136" s="13">
        <v>50.0</v>
      </c>
      <c r="M136" s="14">
        <f t="shared" si="1"/>
        <v>150</v>
      </c>
      <c r="N136" s="15"/>
      <c r="O136" s="15"/>
      <c r="P136" s="15"/>
      <c r="Q136" s="22" t="s">
        <v>259</v>
      </c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8">
        <v>136.0</v>
      </c>
      <c r="B137" s="13">
        <v>10531.0</v>
      </c>
      <c r="C137" s="10" t="s">
        <v>260</v>
      </c>
      <c r="D137" s="10" t="s">
        <v>17</v>
      </c>
      <c r="E137" s="10">
        <v>250.0</v>
      </c>
      <c r="F137" s="10">
        <v>0.0</v>
      </c>
      <c r="G137" s="11">
        <v>120.0</v>
      </c>
      <c r="H137" s="10">
        <v>0.0</v>
      </c>
      <c r="I137" s="10"/>
      <c r="J137" s="11">
        <v>150.0</v>
      </c>
      <c r="K137" s="12">
        <v>0.0</v>
      </c>
      <c r="L137" s="13">
        <v>520.0</v>
      </c>
      <c r="M137" s="14">
        <f t="shared" si="1"/>
        <v>1560</v>
      </c>
      <c r="N137" s="15"/>
      <c r="O137" s="15"/>
      <c r="P137" s="15"/>
      <c r="Q137" s="22" t="s">
        <v>261</v>
      </c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8">
        <v>137.0</v>
      </c>
      <c r="B138" s="13">
        <v>11645.0</v>
      </c>
      <c r="C138" s="10" t="s">
        <v>262</v>
      </c>
      <c r="D138" s="10" t="s">
        <v>17</v>
      </c>
      <c r="E138" s="10">
        <v>1500.0</v>
      </c>
      <c r="F138" s="10">
        <v>200.0</v>
      </c>
      <c r="G138" s="11">
        <v>300.0</v>
      </c>
      <c r="H138" s="10">
        <v>30.0</v>
      </c>
      <c r="I138" s="10">
        <v>2700.0</v>
      </c>
      <c r="J138" s="11">
        <v>200.0</v>
      </c>
      <c r="K138" s="12">
        <v>0.0</v>
      </c>
      <c r="L138" s="13">
        <v>4930.0</v>
      </c>
      <c r="M138" s="14">
        <f t="shared" si="1"/>
        <v>14790</v>
      </c>
      <c r="N138" s="15"/>
      <c r="O138" s="15"/>
      <c r="P138" s="15"/>
      <c r="Q138" s="22" t="s">
        <v>263</v>
      </c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8">
        <v>138.0</v>
      </c>
      <c r="B139" s="13">
        <v>12215.0</v>
      </c>
      <c r="C139" s="10" t="s">
        <v>264</v>
      </c>
      <c r="D139" s="10" t="s">
        <v>19</v>
      </c>
      <c r="E139" s="10">
        <v>0.0</v>
      </c>
      <c r="F139" s="10">
        <v>0.0</v>
      </c>
      <c r="G139" s="11"/>
      <c r="H139" s="10">
        <v>0.0</v>
      </c>
      <c r="I139" s="10">
        <v>1.0</v>
      </c>
      <c r="J139" s="11"/>
      <c r="K139" s="12">
        <v>0.0</v>
      </c>
      <c r="L139" s="13">
        <v>1.0</v>
      </c>
      <c r="M139" s="14">
        <f t="shared" si="1"/>
        <v>3</v>
      </c>
      <c r="N139" s="15"/>
      <c r="O139" s="15"/>
      <c r="P139" s="15"/>
      <c r="Q139" s="6" t="s">
        <v>265</v>
      </c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8">
        <v>139.0</v>
      </c>
      <c r="B140" s="13">
        <v>10545.0</v>
      </c>
      <c r="C140" s="10" t="s">
        <v>266</v>
      </c>
      <c r="D140" s="10" t="s">
        <v>17</v>
      </c>
      <c r="E140" s="10">
        <v>200.0</v>
      </c>
      <c r="F140" s="10">
        <v>0.0</v>
      </c>
      <c r="G140" s="11"/>
      <c r="H140" s="10">
        <v>30.0</v>
      </c>
      <c r="I140" s="10"/>
      <c r="J140" s="11">
        <v>100.0</v>
      </c>
      <c r="K140" s="12">
        <v>0.0</v>
      </c>
      <c r="L140" s="13">
        <v>330.0</v>
      </c>
      <c r="M140" s="14">
        <f t="shared" si="1"/>
        <v>990</v>
      </c>
      <c r="N140" s="15"/>
      <c r="O140" s="15"/>
      <c r="P140" s="15"/>
      <c r="Q140" s="6" t="s">
        <v>267</v>
      </c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8">
        <v>140.0</v>
      </c>
      <c r="B141" s="13">
        <v>12317.0</v>
      </c>
      <c r="C141" s="10" t="s">
        <v>268</v>
      </c>
      <c r="D141" s="10" t="s">
        <v>21</v>
      </c>
      <c r="E141" s="10">
        <v>500.0</v>
      </c>
      <c r="F141" s="10">
        <v>0.0</v>
      </c>
      <c r="G141" s="11"/>
      <c r="H141" s="10">
        <v>0.0</v>
      </c>
      <c r="I141" s="10"/>
      <c r="J141" s="11"/>
      <c r="K141" s="12">
        <v>0.0</v>
      </c>
      <c r="L141" s="13">
        <v>500.0</v>
      </c>
      <c r="M141" s="14">
        <f t="shared" si="1"/>
        <v>1500</v>
      </c>
      <c r="N141" s="15"/>
      <c r="O141" s="15"/>
      <c r="P141" s="15"/>
      <c r="Q141" s="6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8">
        <v>141.0</v>
      </c>
      <c r="B142" s="13">
        <v>13244.0</v>
      </c>
      <c r="C142" s="10" t="s">
        <v>269</v>
      </c>
      <c r="D142" s="10" t="s">
        <v>21</v>
      </c>
      <c r="E142" s="10">
        <v>200.0</v>
      </c>
      <c r="F142" s="10">
        <v>25.0</v>
      </c>
      <c r="G142" s="11">
        <v>30.0</v>
      </c>
      <c r="H142" s="10">
        <v>15.0</v>
      </c>
      <c r="I142" s="10">
        <v>10.0</v>
      </c>
      <c r="J142" s="11">
        <v>100.0</v>
      </c>
      <c r="K142" s="12">
        <v>0.0</v>
      </c>
      <c r="L142" s="13">
        <v>380.0</v>
      </c>
      <c r="M142" s="14">
        <f t="shared" si="1"/>
        <v>1140</v>
      </c>
      <c r="N142" s="15"/>
      <c r="O142" s="15"/>
      <c r="P142" s="15"/>
      <c r="Q142" s="20" t="s">
        <v>270</v>
      </c>
      <c r="R142" s="7"/>
      <c r="S142" s="7"/>
      <c r="T142" s="7"/>
      <c r="U142" s="7"/>
      <c r="V142" s="7"/>
      <c r="W142" s="7"/>
      <c r="X142" s="7"/>
      <c r="Y142" s="7"/>
      <c r="Z142" s="7"/>
    </row>
    <row r="143" ht="26.25" customHeight="1">
      <c r="A143" s="8">
        <v>142.0</v>
      </c>
      <c r="B143" s="13">
        <v>170106.0</v>
      </c>
      <c r="C143" s="10" t="s">
        <v>271</v>
      </c>
      <c r="D143" s="10" t="s">
        <v>111</v>
      </c>
      <c r="E143" s="10">
        <v>2.0</v>
      </c>
      <c r="F143" s="10">
        <v>0.0</v>
      </c>
      <c r="G143" s="11"/>
      <c r="H143" s="10">
        <v>0.0</v>
      </c>
      <c r="I143" s="10">
        <v>1.0</v>
      </c>
      <c r="J143" s="11"/>
      <c r="K143" s="12">
        <v>0.0</v>
      </c>
      <c r="L143" s="13">
        <v>3.0</v>
      </c>
      <c r="M143" s="14">
        <f t="shared" si="1"/>
        <v>9</v>
      </c>
      <c r="N143" s="15"/>
      <c r="O143" s="15"/>
      <c r="P143" s="15"/>
      <c r="Q143" s="20" t="s">
        <v>272</v>
      </c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8">
        <v>143.0</v>
      </c>
      <c r="B144" s="13">
        <v>12316.0</v>
      </c>
      <c r="C144" s="10" t="s">
        <v>273</v>
      </c>
      <c r="D144" s="10" t="s">
        <v>17</v>
      </c>
      <c r="E144" s="10">
        <v>400.0</v>
      </c>
      <c r="F144" s="10">
        <v>50.0</v>
      </c>
      <c r="G144" s="11"/>
      <c r="H144" s="10">
        <v>60.0</v>
      </c>
      <c r="I144" s="10">
        <v>60.0</v>
      </c>
      <c r="J144" s="11"/>
      <c r="K144" s="12">
        <v>1000.0</v>
      </c>
      <c r="L144" s="13">
        <v>570.0</v>
      </c>
      <c r="M144" s="14">
        <f t="shared" si="1"/>
        <v>710</v>
      </c>
      <c r="N144" s="15"/>
      <c r="O144" s="15"/>
      <c r="P144" s="15"/>
      <c r="Q144" s="21" t="s">
        <v>274</v>
      </c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8">
        <v>144.0</v>
      </c>
      <c r="B145" s="8">
        <v>40080.0</v>
      </c>
      <c r="C145" s="9" t="s">
        <v>275</v>
      </c>
      <c r="D145" s="9" t="s">
        <v>21</v>
      </c>
      <c r="E145" s="10">
        <v>0.0</v>
      </c>
      <c r="F145" s="10">
        <v>0.0</v>
      </c>
      <c r="G145" s="11"/>
      <c r="H145" s="10">
        <v>0.0</v>
      </c>
      <c r="I145" s="10">
        <v>3.0</v>
      </c>
      <c r="J145" s="11"/>
      <c r="K145" s="12">
        <v>0.0</v>
      </c>
      <c r="L145" s="13">
        <v>3.0</v>
      </c>
      <c r="M145" s="14">
        <f t="shared" si="1"/>
        <v>9</v>
      </c>
      <c r="N145" s="15"/>
      <c r="O145" s="15"/>
      <c r="P145" s="15"/>
      <c r="Q145" s="18" t="s">
        <v>276</v>
      </c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8">
        <v>145.0</v>
      </c>
      <c r="B146" s="13">
        <v>11125.0</v>
      </c>
      <c r="C146" s="10" t="s">
        <v>277</v>
      </c>
      <c r="D146" s="10" t="s">
        <v>21</v>
      </c>
      <c r="E146" s="10">
        <v>0.0</v>
      </c>
      <c r="F146" s="10">
        <v>0.0</v>
      </c>
      <c r="G146" s="11">
        <v>100.0</v>
      </c>
      <c r="H146" s="10">
        <v>0.0</v>
      </c>
      <c r="I146" s="10"/>
      <c r="J146" s="11">
        <v>100.0</v>
      </c>
      <c r="K146" s="12">
        <v>0.0</v>
      </c>
      <c r="L146" s="13">
        <v>200.0</v>
      </c>
      <c r="M146" s="14">
        <f t="shared" si="1"/>
        <v>600</v>
      </c>
      <c r="N146" s="15"/>
      <c r="O146" s="15"/>
      <c r="P146" s="15"/>
      <c r="Q146" s="18" t="s">
        <v>278</v>
      </c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8">
        <v>146.0</v>
      </c>
      <c r="B147" s="13">
        <v>11117.0</v>
      </c>
      <c r="C147" s="10" t="s">
        <v>279</v>
      </c>
      <c r="D147" s="10" t="s">
        <v>21</v>
      </c>
      <c r="E147" s="10">
        <v>0.0</v>
      </c>
      <c r="F147" s="10">
        <v>350.0</v>
      </c>
      <c r="G147" s="11">
        <v>1500.0</v>
      </c>
      <c r="H147" s="10">
        <v>300.0</v>
      </c>
      <c r="I147" s="10"/>
      <c r="J147" s="11">
        <v>150.0</v>
      </c>
      <c r="K147" s="12">
        <v>0.0</v>
      </c>
      <c r="L147" s="13">
        <v>2300.0</v>
      </c>
      <c r="M147" s="14">
        <f t="shared" si="1"/>
        <v>6900</v>
      </c>
      <c r="N147" s="15"/>
      <c r="O147" s="15"/>
      <c r="P147" s="15"/>
      <c r="Q147" s="18" t="s">
        <v>280</v>
      </c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8">
        <v>147.0</v>
      </c>
      <c r="B148" s="8">
        <v>13295.0</v>
      </c>
      <c r="C148" s="9" t="s">
        <v>281</v>
      </c>
      <c r="D148" s="9" t="s">
        <v>21</v>
      </c>
      <c r="E148" s="10">
        <v>100.0</v>
      </c>
      <c r="F148" s="10">
        <v>0.0</v>
      </c>
      <c r="G148" s="11"/>
      <c r="H148" s="10">
        <v>0.0</v>
      </c>
      <c r="I148" s="10"/>
      <c r="J148" s="11"/>
      <c r="K148" s="12">
        <v>0.0</v>
      </c>
      <c r="L148" s="13">
        <v>100.0</v>
      </c>
      <c r="M148" s="14">
        <f t="shared" si="1"/>
        <v>300</v>
      </c>
      <c r="N148" s="15"/>
      <c r="O148" s="15"/>
      <c r="P148" s="15"/>
      <c r="Q148" s="6"/>
      <c r="R148" s="7"/>
      <c r="S148" s="7"/>
      <c r="T148" s="7"/>
      <c r="U148" s="7"/>
      <c r="V148" s="7"/>
      <c r="W148" s="7"/>
      <c r="X148" s="7"/>
      <c r="Y148" s="7"/>
      <c r="Z148" s="7"/>
    </row>
    <row r="149" ht="16.5" customHeight="1">
      <c r="A149" s="8">
        <v>148.0</v>
      </c>
      <c r="B149" s="13">
        <v>280045.0</v>
      </c>
      <c r="C149" s="10" t="s">
        <v>282</v>
      </c>
      <c r="D149" s="10" t="s">
        <v>17</v>
      </c>
      <c r="E149" s="10">
        <v>0.0</v>
      </c>
      <c r="F149" s="10">
        <v>2.0</v>
      </c>
      <c r="G149" s="11"/>
      <c r="H149" s="10">
        <v>0.0</v>
      </c>
      <c r="I149" s="10">
        <v>1.0</v>
      </c>
      <c r="J149" s="11"/>
      <c r="K149" s="12">
        <v>0.0</v>
      </c>
      <c r="L149" s="13">
        <v>3.0</v>
      </c>
      <c r="M149" s="14">
        <f t="shared" si="1"/>
        <v>9</v>
      </c>
      <c r="N149" s="15"/>
      <c r="O149" s="15"/>
      <c r="P149" s="15"/>
      <c r="Q149" s="6"/>
      <c r="R149" s="7"/>
      <c r="S149" s="7"/>
      <c r="T149" s="7"/>
      <c r="U149" s="7"/>
      <c r="V149" s="7"/>
      <c r="W149" s="7"/>
      <c r="X149" s="7"/>
      <c r="Y149" s="7"/>
      <c r="Z149" s="7"/>
    </row>
    <row r="150" ht="36.75" customHeight="1">
      <c r="A150" s="8">
        <v>149.0</v>
      </c>
      <c r="B150" s="8">
        <v>12650.0</v>
      </c>
      <c r="C150" s="9" t="s">
        <v>283</v>
      </c>
      <c r="D150" s="9" t="s">
        <v>284</v>
      </c>
      <c r="E150" s="10">
        <v>0.0</v>
      </c>
      <c r="F150" s="10">
        <v>0.0</v>
      </c>
      <c r="G150" s="11">
        <v>30.0</v>
      </c>
      <c r="H150" s="10">
        <v>0.0</v>
      </c>
      <c r="I150" s="10"/>
      <c r="J150" s="11"/>
      <c r="K150" s="12">
        <v>0.0</v>
      </c>
      <c r="L150" s="13">
        <v>30.0</v>
      </c>
      <c r="M150" s="14">
        <f t="shared" si="1"/>
        <v>90</v>
      </c>
      <c r="N150" s="15"/>
      <c r="O150" s="15"/>
      <c r="P150" s="15"/>
      <c r="Q150" s="6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8">
        <v>150.0</v>
      </c>
      <c r="B151" s="13">
        <v>12614.0</v>
      </c>
      <c r="C151" s="10" t="s">
        <v>285</v>
      </c>
      <c r="D151" s="10" t="s">
        <v>71</v>
      </c>
      <c r="E151" s="10">
        <v>0.0</v>
      </c>
      <c r="F151" s="10">
        <v>0.0</v>
      </c>
      <c r="G151" s="11"/>
      <c r="H151" s="10">
        <v>0.0</v>
      </c>
      <c r="I151" s="10">
        <v>14.0</v>
      </c>
      <c r="J151" s="11">
        <v>0.0</v>
      </c>
      <c r="K151" s="12">
        <v>0.0</v>
      </c>
      <c r="L151" s="13">
        <v>14.0</v>
      </c>
      <c r="M151" s="14">
        <f t="shared" si="1"/>
        <v>42</v>
      </c>
      <c r="N151" s="15"/>
      <c r="O151" s="15"/>
      <c r="P151" s="15"/>
      <c r="Q151" s="6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8">
        <v>151.0</v>
      </c>
      <c r="B152" s="8">
        <v>10105.0</v>
      </c>
      <c r="C152" s="9" t="s">
        <v>286</v>
      </c>
      <c r="D152" s="9" t="s">
        <v>287</v>
      </c>
      <c r="E152" s="10">
        <v>0.0</v>
      </c>
      <c r="F152" s="11">
        <v>0.5</v>
      </c>
      <c r="G152" s="11"/>
      <c r="H152" s="10">
        <v>0.0</v>
      </c>
      <c r="I152" s="10"/>
      <c r="J152" s="11"/>
      <c r="K152" s="12">
        <v>0.0</v>
      </c>
      <c r="L152" s="13">
        <v>0.5</v>
      </c>
      <c r="M152" s="14">
        <f t="shared" si="1"/>
        <v>1.5</v>
      </c>
      <c r="N152" s="15"/>
      <c r="O152" s="15"/>
      <c r="P152" s="15"/>
      <c r="Q152" s="20" t="s">
        <v>288</v>
      </c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8">
        <v>152.0</v>
      </c>
      <c r="B153" s="13">
        <v>12461.0</v>
      </c>
      <c r="C153" s="10" t="s">
        <v>289</v>
      </c>
      <c r="D153" s="10" t="s">
        <v>250</v>
      </c>
      <c r="E153" s="10">
        <v>1.0</v>
      </c>
      <c r="F153" s="10">
        <v>2.0</v>
      </c>
      <c r="G153" s="11"/>
      <c r="H153" s="10">
        <v>0.0</v>
      </c>
      <c r="I153" s="10">
        <v>2.0</v>
      </c>
      <c r="J153" s="11">
        <v>5.0</v>
      </c>
      <c r="K153" s="12">
        <v>0.0</v>
      </c>
      <c r="L153" s="13">
        <v>10.0</v>
      </c>
      <c r="M153" s="14">
        <f t="shared" si="1"/>
        <v>30</v>
      </c>
      <c r="N153" s="15"/>
      <c r="O153" s="15"/>
      <c r="P153" s="15"/>
      <c r="Q153" s="21" t="s">
        <v>290</v>
      </c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8">
        <v>153.0</v>
      </c>
      <c r="B154" s="13">
        <v>12469.0</v>
      </c>
      <c r="C154" s="10" t="s">
        <v>291</v>
      </c>
      <c r="D154" s="10" t="s">
        <v>17</v>
      </c>
      <c r="E154" s="10">
        <v>5000.0</v>
      </c>
      <c r="F154" s="10">
        <v>500.0</v>
      </c>
      <c r="G154" s="11">
        <v>100.0</v>
      </c>
      <c r="H154" s="10">
        <v>150.0</v>
      </c>
      <c r="I154" s="10">
        <v>1000.0</v>
      </c>
      <c r="J154" s="11">
        <v>300.0</v>
      </c>
      <c r="K154" s="12">
        <v>13000.0</v>
      </c>
      <c r="L154" s="13">
        <v>7050.0</v>
      </c>
      <c r="M154" s="14">
        <f t="shared" si="1"/>
        <v>8150</v>
      </c>
      <c r="N154" s="15"/>
      <c r="O154" s="15"/>
      <c r="P154" s="15"/>
      <c r="Q154" s="21" t="s">
        <v>292</v>
      </c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8">
        <v>154.0</v>
      </c>
      <c r="B155" s="13">
        <v>10279.0</v>
      </c>
      <c r="C155" s="10" t="s">
        <v>293</v>
      </c>
      <c r="D155" s="10" t="s">
        <v>129</v>
      </c>
      <c r="E155" s="10">
        <v>300.0</v>
      </c>
      <c r="F155" s="10">
        <v>0.0</v>
      </c>
      <c r="G155" s="11">
        <v>200.0</v>
      </c>
      <c r="H155" s="10">
        <v>60.0</v>
      </c>
      <c r="I155" s="10">
        <v>900.0</v>
      </c>
      <c r="J155" s="11"/>
      <c r="K155" s="12">
        <v>0.0</v>
      </c>
      <c r="L155" s="13">
        <v>1460.0</v>
      </c>
      <c r="M155" s="14">
        <f t="shared" si="1"/>
        <v>4380</v>
      </c>
      <c r="N155" s="15"/>
      <c r="O155" s="15"/>
      <c r="P155" s="15"/>
      <c r="Q155" s="6" t="s">
        <v>294</v>
      </c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8">
        <v>155.0</v>
      </c>
      <c r="B156" s="13">
        <v>10297.0</v>
      </c>
      <c r="C156" s="10" t="s">
        <v>295</v>
      </c>
      <c r="D156" s="10" t="s">
        <v>17</v>
      </c>
      <c r="E156" s="10">
        <v>0.0</v>
      </c>
      <c r="F156" s="10">
        <v>60.0</v>
      </c>
      <c r="G156" s="11">
        <v>100.0</v>
      </c>
      <c r="H156" s="10">
        <v>90.0</v>
      </c>
      <c r="I156" s="10">
        <v>90.0</v>
      </c>
      <c r="J156" s="11"/>
      <c r="K156" s="12">
        <v>0.0</v>
      </c>
      <c r="L156" s="13">
        <v>340.0</v>
      </c>
      <c r="M156" s="14">
        <f t="shared" si="1"/>
        <v>1020</v>
      </c>
      <c r="N156" s="15"/>
      <c r="O156" s="15"/>
      <c r="P156" s="15"/>
      <c r="Q156" s="16" t="s">
        <v>296</v>
      </c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8">
        <v>156.0</v>
      </c>
      <c r="B157" s="13">
        <v>12822.0</v>
      </c>
      <c r="C157" s="10" t="s">
        <v>297</v>
      </c>
      <c r="D157" s="10" t="s">
        <v>17</v>
      </c>
      <c r="E157" s="10">
        <v>0.0</v>
      </c>
      <c r="F157" s="10">
        <v>0.0</v>
      </c>
      <c r="G157" s="11">
        <v>500.0</v>
      </c>
      <c r="H157" s="10">
        <v>30.0</v>
      </c>
      <c r="I157" s="10"/>
      <c r="J157" s="11"/>
      <c r="K157" s="12">
        <v>0.0</v>
      </c>
      <c r="L157" s="13">
        <v>530.0</v>
      </c>
      <c r="M157" s="14">
        <f t="shared" si="1"/>
        <v>1590</v>
      </c>
      <c r="N157" s="15"/>
      <c r="O157" s="15"/>
      <c r="P157" s="15"/>
      <c r="Q157" s="16" t="s">
        <v>298</v>
      </c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8">
        <v>157.0</v>
      </c>
      <c r="B158" s="8">
        <v>250305.0</v>
      </c>
      <c r="C158" s="9" t="s">
        <v>299</v>
      </c>
      <c r="D158" s="9" t="s">
        <v>62</v>
      </c>
      <c r="E158" s="10">
        <v>0.0</v>
      </c>
      <c r="F158" s="10">
        <v>0.0</v>
      </c>
      <c r="G158" s="11"/>
      <c r="H158" s="10">
        <v>1.0</v>
      </c>
      <c r="I158" s="10"/>
      <c r="J158" s="11"/>
      <c r="K158" s="12">
        <v>0.0</v>
      </c>
      <c r="L158" s="13">
        <v>1.0</v>
      </c>
      <c r="M158" s="14">
        <f t="shared" si="1"/>
        <v>3</v>
      </c>
      <c r="N158" s="15"/>
      <c r="O158" s="15"/>
      <c r="P158" s="15"/>
      <c r="Q158" s="6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8">
        <v>158.0</v>
      </c>
      <c r="B159" s="13">
        <v>11328.0</v>
      </c>
      <c r="C159" s="10" t="s">
        <v>300</v>
      </c>
      <c r="D159" s="10" t="s">
        <v>21</v>
      </c>
      <c r="E159" s="10">
        <v>500.0</v>
      </c>
      <c r="F159" s="10">
        <v>0.0</v>
      </c>
      <c r="G159" s="11">
        <v>50.0</v>
      </c>
      <c r="H159" s="10">
        <v>0.0</v>
      </c>
      <c r="I159" s="10"/>
      <c r="J159" s="11">
        <v>60.0</v>
      </c>
      <c r="K159" s="12">
        <v>1200.0</v>
      </c>
      <c r="L159" s="13">
        <v>610.0</v>
      </c>
      <c r="M159" s="14">
        <f t="shared" si="1"/>
        <v>630</v>
      </c>
      <c r="N159" s="15"/>
      <c r="O159" s="15"/>
      <c r="P159" s="15"/>
      <c r="Q159" s="6" t="s">
        <v>301</v>
      </c>
      <c r="R159" s="7"/>
      <c r="S159" s="7"/>
      <c r="T159" s="7"/>
      <c r="U159" s="7"/>
      <c r="V159" s="7"/>
      <c r="W159" s="7"/>
      <c r="X159" s="7"/>
      <c r="Y159" s="7"/>
      <c r="Z159" s="7"/>
    </row>
    <row r="160" ht="14.25" customHeight="1">
      <c r="A160" s="8">
        <v>159.0</v>
      </c>
      <c r="B160" s="13">
        <v>12922.0</v>
      </c>
      <c r="C160" s="10" t="s">
        <v>302</v>
      </c>
      <c r="D160" s="10" t="s">
        <v>17</v>
      </c>
      <c r="E160" s="10">
        <v>400.0</v>
      </c>
      <c r="F160" s="10">
        <v>0.0</v>
      </c>
      <c r="G160" s="11"/>
      <c r="H160" s="10">
        <v>60.0</v>
      </c>
      <c r="I160" s="10"/>
      <c r="J160" s="11"/>
      <c r="K160" s="12">
        <v>280.0</v>
      </c>
      <c r="L160" s="13">
        <v>460.0</v>
      </c>
      <c r="M160" s="14">
        <f t="shared" si="1"/>
        <v>1100</v>
      </c>
      <c r="N160" s="15"/>
      <c r="O160" s="15"/>
      <c r="P160" s="15"/>
      <c r="Q160" s="6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8">
        <v>160.0</v>
      </c>
      <c r="B161" s="8">
        <v>170127.0</v>
      </c>
      <c r="C161" s="9" t="s">
        <v>303</v>
      </c>
      <c r="D161" s="9" t="s">
        <v>304</v>
      </c>
      <c r="E161" s="10">
        <v>0.0</v>
      </c>
      <c r="F161" s="10">
        <v>0.0</v>
      </c>
      <c r="G161" s="11"/>
      <c r="H161" s="10">
        <v>0.0</v>
      </c>
      <c r="I161" s="10">
        <v>100.0</v>
      </c>
      <c r="J161" s="11"/>
      <c r="K161" s="12">
        <v>0.0</v>
      </c>
      <c r="L161" s="13">
        <v>100.0</v>
      </c>
      <c r="M161" s="14">
        <f t="shared" si="1"/>
        <v>300</v>
      </c>
      <c r="N161" s="15"/>
      <c r="O161" s="15"/>
      <c r="P161" s="15"/>
      <c r="Q161" s="6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8">
        <v>161.0</v>
      </c>
      <c r="B162" s="8">
        <v>260017.0</v>
      </c>
      <c r="C162" s="9" t="s">
        <v>305</v>
      </c>
      <c r="D162" s="9" t="s">
        <v>17</v>
      </c>
      <c r="E162" s="10">
        <v>20.0</v>
      </c>
      <c r="F162" s="10">
        <v>0.0</v>
      </c>
      <c r="G162" s="11"/>
      <c r="H162" s="10">
        <v>0.0</v>
      </c>
      <c r="I162" s="10"/>
      <c r="J162" s="11"/>
      <c r="K162" s="12">
        <v>0.0</v>
      </c>
      <c r="L162" s="13">
        <v>20.0</v>
      </c>
      <c r="M162" s="14">
        <f t="shared" si="1"/>
        <v>60</v>
      </c>
      <c r="N162" s="15"/>
      <c r="O162" s="15"/>
      <c r="P162" s="15"/>
      <c r="Q162" s="6"/>
      <c r="R162" s="7"/>
      <c r="S162" s="7"/>
      <c r="T162" s="7"/>
      <c r="U162" s="7"/>
      <c r="V162" s="7"/>
      <c r="W162" s="7"/>
      <c r="X162" s="7"/>
      <c r="Y162" s="7"/>
      <c r="Z162" s="7"/>
    </row>
    <row r="163" ht="17.25" customHeight="1">
      <c r="A163" s="8">
        <v>162.0</v>
      </c>
      <c r="B163" s="13">
        <v>260016.0</v>
      </c>
      <c r="C163" s="10" t="s">
        <v>306</v>
      </c>
      <c r="D163" s="10" t="s">
        <v>17</v>
      </c>
      <c r="E163" s="10">
        <v>10.0</v>
      </c>
      <c r="F163" s="10">
        <v>0.0</v>
      </c>
      <c r="G163" s="11"/>
      <c r="H163" s="10">
        <v>2.0</v>
      </c>
      <c r="I163" s="10"/>
      <c r="J163" s="11"/>
      <c r="K163" s="12">
        <v>0.0</v>
      </c>
      <c r="L163" s="13">
        <v>12.0</v>
      </c>
      <c r="M163" s="14">
        <f t="shared" si="1"/>
        <v>36</v>
      </c>
      <c r="N163" s="15"/>
      <c r="O163" s="15"/>
      <c r="P163" s="15"/>
      <c r="Q163" s="6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8">
        <v>163.0</v>
      </c>
      <c r="B164" s="13">
        <v>12694.0</v>
      </c>
      <c r="C164" s="10" t="s">
        <v>307</v>
      </c>
      <c r="D164" s="10" t="s">
        <v>17</v>
      </c>
      <c r="E164" s="10">
        <v>200.0</v>
      </c>
      <c r="F164" s="10">
        <v>0.0</v>
      </c>
      <c r="G164" s="11">
        <v>300.0</v>
      </c>
      <c r="H164" s="10">
        <v>0.0</v>
      </c>
      <c r="I164" s="10"/>
      <c r="J164" s="11"/>
      <c r="K164" s="12">
        <v>0.0</v>
      </c>
      <c r="L164" s="13">
        <v>500.0</v>
      </c>
      <c r="M164" s="14">
        <f t="shared" si="1"/>
        <v>1500</v>
      </c>
      <c r="N164" s="15"/>
      <c r="O164" s="15"/>
      <c r="P164" s="15"/>
      <c r="Q164" s="21" t="s">
        <v>308</v>
      </c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8">
        <v>164.0</v>
      </c>
      <c r="B165" s="13">
        <v>11962.0</v>
      </c>
      <c r="C165" s="10" t="s">
        <v>309</v>
      </c>
      <c r="D165" s="10" t="s">
        <v>21</v>
      </c>
      <c r="E165" s="10">
        <v>200.0</v>
      </c>
      <c r="F165" s="10">
        <v>0.0</v>
      </c>
      <c r="G165" s="11">
        <v>90.0</v>
      </c>
      <c r="H165" s="10">
        <v>20.0</v>
      </c>
      <c r="I165" s="10"/>
      <c r="J165" s="11"/>
      <c r="K165" s="12">
        <v>0.0</v>
      </c>
      <c r="L165" s="13">
        <v>310.0</v>
      </c>
      <c r="M165" s="14">
        <f t="shared" si="1"/>
        <v>930</v>
      </c>
      <c r="N165" s="15"/>
      <c r="O165" s="15"/>
      <c r="P165" s="15"/>
      <c r="Q165" s="6" t="s">
        <v>310</v>
      </c>
      <c r="R165" s="7"/>
      <c r="S165" s="7"/>
      <c r="T165" s="7"/>
      <c r="U165" s="7"/>
      <c r="V165" s="7"/>
      <c r="W165" s="7"/>
      <c r="X165" s="7"/>
      <c r="Y165" s="7"/>
      <c r="Z165" s="7"/>
    </row>
    <row r="166" ht="26.25" customHeight="1">
      <c r="A166" s="8">
        <v>165.0</v>
      </c>
      <c r="B166" s="8">
        <v>11394.0</v>
      </c>
      <c r="C166" s="9" t="s">
        <v>311</v>
      </c>
      <c r="D166" s="9" t="s">
        <v>21</v>
      </c>
      <c r="E166" s="10">
        <v>0.0</v>
      </c>
      <c r="F166" s="10">
        <v>0.0</v>
      </c>
      <c r="G166" s="11">
        <v>1.0</v>
      </c>
      <c r="H166" s="10">
        <v>0.0</v>
      </c>
      <c r="I166" s="10"/>
      <c r="J166" s="11"/>
      <c r="K166" s="12">
        <v>0.0</v>
      </c>
      <c r="L166" s="13">
        <v>1.0</v>
      </c>
      <c r="M166" s="14">
        <f t="shared" si="1"/>
        <v>3</v>
      </c>
      <c r="N166" s="15"/>
      <c r="O166" s="15"/>
      <c r="P166" s="15"/>
      <c r="Q166" s="6"/>
      <c r="R166" s="7"/>
      <c r="S166" s="7"/>
      <c r="T166" s="7"/>
      <c r="U166" s="7"/>
      <c r="V166" s="7"/>
      <c r="W166" s="7"/>
      <c r="X166" s="7"/>
      <c r="Y166" s="7"/>
      <c r="Z166" s="7"/>
    </row>
    <row r="167" ht="19.5" customHeight="1">
      <c r="A167" s="8">
        <v>166.0</v>
      </c>
      <c r="B167" s="13">
        <v>12013.0</v>
      </c>
      <c r="C167" s="10" t="s">
        <v>312</v>
      </c>
      <c r="D167" s="10" t="s">
        <v>313</v>
      </c>
      <c r="E167" s="10">
        <v>50.0</v>
      </c>
      <c r="F167" s="10">
        <v>2.0</v>
      </c>
      <c r="G167" s="11"/>
      <c r="H167" s="10">
        <v>0.0</v>
      </c>
      <c r="I167" s="10"/>
      <c r="J167" s="11"/>
      <c r="K167" s="12">
        <v>0.0</v>
      </c>
      <c r="L167" s="13">
        <v>52.0</v>
      </c>
      <c r="M167" s="14">
        <f t="shared" si="1"/>
        <v>156</v>
      </c>
      <c r="N167" s="15"/>
      <c r="O167" s="15"/>
      <c r="P167" s="15"/>
      <c r="Q167" s="22" t="s">
        <v>314</v>
      </c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8">
        <v>167.0</v>
      </c>
      <c r="B168" s="8">
        <v>12828.0</v>
      </c>
      <c r="C168" s="9" t="s">
        <v>315</v>
      </c>
      <c r="D168" s="9" t="s">
        <v>62</v>
      </c>
      <c r="E168" s="10">
        <v>0.0</v>
      </c>
      <c r="F168" s="10">
        <v>0.0</v>
      </c>
      <c r="G168" s="11"/>
      <c r="H168" s="10">
        <v>0.0</v>
      </c>
      <c r="I168" s="10">
        <v>3.0</v>
      </c>
      <c r="J168" s="11"/>
      <c r="K168" s="12">
        <v>0.0</v>
      </c>
      <c r="L168" s="13">
        <v>3.0</v>
      </c>
      <c r="M168" s="14">
        <f t="shared" si="1"/>
        <v>9</v>
      </c>
      <c r="N168" s="15"/>
      <c r="O168" s="15"/>
      <c r="P168" s="15"/>
      <c r="Q168" s="21" t="s">
        <v>316</v>
      </c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8">
        <v>168.0</v>
      </c>
      <c r="B169" s="13">
        <v>12834.0</v>
      </c>
      <c r="C169" s="10" t="s">
        <v>317</v>
      </c>
      <c r="D169" s="10" t="s">
        <v>17</v>
      </c>
      <c r="E169" s="25">
        <v>30.0</v>
      </c>
      <c r="F169" s="10">
        <v>0.0</v>
      </c>
      <c r="G169" s="11"/>
      <c r="H169" s="10">
        <v>0.0</v>
      </c>
      <c r="I169" s="10"/>
      <c r="J169" s="11"/>
      <c r="K169" s="12">
        <v>0.0</v>
      </c>
      <c r="L169" s="13">
        <v>30.0</v>
      </c>
      <c r="M169" s="14">
        <f t="shared" si="1"/>
        <v>90</v>
      </c>
      <c r="N169" s="15"/>
      <c r="O169" s="15"/>
      <c r="P169" s="15"/>
      <c r="Q169" s="6" t="s">
        <v>318</v>
      </c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8">
        <v>169.0</v>
      </c>
      <c r="B170" s="13">
        <v>12835.0</v>
      </c>
      <c r="C170" s="10" t="s">
        <v>317</v>
      </c>
      <c r="D170" s="10" t="s">
        <v>17</v>
      </c>
      <c r="E170" s="25">
        <v>0.0</v>
      </c>
      <c r="F170" s="10">
        <v>6.0</v>
      </c>
      <c r="G170" s="11"/>
      <c r="H170" s="10">
        <v>2.0</v>
      </c>
      <c r="I170" s="10">
        <v>2.0</v>
      </c>
      <c r="J170" s="11"/>
      <c r="K170" s="12">
        <v>0.0</v>
      </c>
      <c r="L170" s="13">
        <v>10.0</v>
      </c>
      <c r="M170" s="14">
        <f t="shared" si="1"/>
        <v>30</v>
      </c>
      <c r="N170" s="15"/>
      <c r="O170" s="15"/>
      <c r="P170" s="15"/>
      <c r="Q170" s="6" t="s">
        <v>319</v>
      </c>
      <c r="R170" s="7"/>
      <c r="S170" s="7"/>
      <c r="T170" s="7"/>
      <c r="U170" s="7"/>
      <c r="V170" s="7"/>
      <c r="W170" s="7"/>
      <c r="X170" s="7"/>
      <c r="Y170" s="7"/>
      <c r="Z170" s="7"/>
    </row>
    <row r="171" ht="16.5" customHeight="1">
      <c r="A171" s="8">
        <v>170.0</v>
      </c>
      <c r="B171" s="13">
        <v>11333.0</v>
      </c>
      <c r="C171" s="10" t="s">
        <v>320</v>
      </c>
      <c r="D171" s="10" t="s">
        <v>62</v>
      </c>
      <c r="E171" s="25">
        <v>20.0</v>
      </c>
      <c r="F171" s="10">
        <v>15.0</v>
      </c>
      <c r="G171" s="11">
        <v>1.0</v>
      </c>
      <c r="H171" s="10">
        <v>0.0</v>
      </c>
      <c r="I171" s="10">
        <v>4.0</v>
      </c>
      <c r="J171" s="11"/>
      <c r="K171" s="12">
        <v>0.0</v>
      </c>
      <c r="L171" s="13">
        <v>40.0</v>
      </c>
      <c r="M171" s="14">
        <f t="shared" si="1"/>
        <v>120</v>
      </c>
      <c r="N171" s="15"/>
      <c r="O171" s="15"/>
      <c r="P171" s="15"/>
      <c r="Q171" s="6" t="s">
        <v>321</v>
      </c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8">
        <v>171.0</v>
      </c>
      <c r="B172" s="13">
        <v>12661.0</v>
      </c>
      <c r="C172" s="10" t="s">
        <v>322</v>
      </c>
      <c r="D172" s="10" t="s">
        <v>323</v>
      </c>
      <c r="E172" s="25">
        <v>0.0</v>
      </c>
      <c r="F172" s="10">
        <v>1.0</v>
      </c>
      <c r="G172" s="11"/>
      <c r="H172" s="10">
        <v>0.0</v>
      </c>
      <c r="I172" s="10">
        <v>1.0</v>
      </c>
      <c r="J172" s="11">
        <v>5.0</v>
      </c>
      <c r="K172" s="12">
        <v>0.0</v>
      </c>
      <c r="L172" s="13">
        <v>7.0</v>
      </c>
      <c r="M172" s="14">
        <f t="shared" si="1"/>
        <v>21</v>
      </c>
      <c r="N172" s="15"/>
      <c r="O172" s="15"/>
      <c r="P172" s="15"/>
      <c r="Q172" s="6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8">
        <v>172.0</v>
      </c>
      <c r="B173" s="13">
        <v>11508.0</v>
      </c>
      <c r="C173" s="10" t="s">
        <v>324</v>
      </c>
      <c r="D173" s="10" t="s">
        <v>250</v>
      </c>
      <c r="E173" s="25">
        <v>2.0</v>
      </c>
      <c r="F173" s="10">
        <v>0.0</v>
      </c>
      <c r="G173" s="11"/>
      <c r="H173" s="10">
        <v>0.0</v>
      </c>
      <c r="I173" s="10"/>
      <c r="J173" s="11">
        <v>2.0</v>
      </c>
      <c r="K173" s="12">
        <v>0.0</v>
      </c>
      <c r="L173" s="13">
        <v>4.0</v>
      </c>
      <c r="M173" s="14">
        <f t="shared" si="1"/>
        <v>12</v>
      </c>
      <c r="N173" s="15"/>
      <c r="O173" s="15"/>
      <c r="P173" s="15"/>
      <c r="Q173" s="22" t="s">
        <v>325</v>
      </c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8">
        <v>173.0</v>
      </c>
      <c r="B174" s="13">
        <v>11507.0</v>
      </c>
      <c r="C174" s="10" t="s">
        <v>326</v>
      </c>
      <c r="D174" s="10" t="s">
        <v>17</v>
      </c>
      <c r="E174" s="25">
        <v>0.0</v>
      </c>
      <c r="F174" s="10">
        <v>200.0</v>
      </c>
      <c r="G174" s="11">
        <v>300.0</v>
      </c>
      <c r="H174" s="10">
        <v>120.0</v>
      </c>
      <c r="I174" s="10">
        <v>300.0</v>
      </c>
      <c r="J174" s="11">
        <v>200.0</v>
      </c>
      <c r="K174" s="12">
        <v>0.0</v>
      </c>
      <c r="L174" s="13">
        <v>1120.0</v>
      </c>
      <c r="M174" s="14">
        <f t="shared" si="1"/>
        <v>3360</v>
      </c>
      <c r="N174" s="15"/>
      <c r="O174" s="15"/>
      <c r="P174" s="15"/>
      <c r="Q174" s="22" t="s">
        <v>327</v>
      </c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8">
        <v>174.0</v>
      </c>
      <c r="B175" s="13">
        <v>11391.0</v>
      </c>
      <c r="C175" s="10" t="s">
        <v>328</v>
      </c>
      <c r="D175" s="10" t="s">
        <v>21</v>
      </c>
      <c r="E175" s="25">
        <v>30.0</v>
      </c>
      <c r="F175" s="10">
        <v>2.0</v>
      </c>
      <c r="G175" s="11">
        <v>1.0</v>
      </c>
      <c r="H175" s="10">
        <v>1.0</v>
      </c>
      <c r="I175" s="10">
        <v>2.0</v>
      </c>
      <c r="J175" s="11"/>
      <c r="K175" s="12">
        <v>0.0</v>
      </c>
      <c r="L175" s="13">
        <v>36.0</v>
      </c>
      <c r="M175" s="14">
        <f t="shared" si="1"/>
        <v>108</v>
      </c>
      <c r="N175" s="15"/>
      <c r="O175" s="15"/>
      <c r="P175" s="15"/>
      <c r="Q175" s="6" t="s">
        <v>329</v>
      </c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8">
        <v>175.0</v>
      </c>
      <c r="B176" s="13">
        <v>10548.0</v>
      </c>
      <c r="C176" s="10" t="s">
        <v>330</v>
      </c>
      <c r="D176" s="10" t="s">
        <v>17</v>
      </c>
      <c r="E176" s="25">
        <v>400.0</v>
      </c>
      <c r="F176" s="10">
        <v>200.0</v>
      </c>
      <c r="G176" s="11">
        <v>1000.0</v>
      </c>
      <c r="H176" s="10">
        <v>600.0</v>
      </c>
      <c r="I176" s="10">
        <v>100.0</v>
      </c>
      <c r="J176" s="11">
        <v>500.0</v>
      </c>
      <c r="K176" s="12">
        <v>0.0</v>
      </c>
      <c r="L176" s="13">
        <v>2800.0</v>
      </c>
      <c r="M176" s="14">
        <f t="shared" si="1"/>
        <v>8400</v>
      </c>
      <c r="N176" s="15"/>
      <c r="O176" s="15"/>
      <c r="P176" s="15"/>
      <c r="Q176" s="6" t="s">
        <v>331</v>
      </c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8">
        <v>176.0</v>
      </c>
      <c r="B177" s="13">
        <v>10549.0</v>
      </c>
      <c r="C177" s="10" t="s">
        <v>332</v>
      </c>
      <c r="D177" s="10" t="s">
        <v>17</v>
      </c>
      <c r="E177" s="25">
        <v>0.0</v>
      </c>
      <c r="F177" s="10">
        <v>300.0</v>
      </c>
      <c r="G177" s="11"/>
      <c r="H177" s="10">
        <v>0.0</v>
      </c>
      <c r="I177" s="10"/>
      <c r="J177" s="11"/>
      <c r="K177" s="12">
        <v>0.0</v>
      </c>
      <c r="L177" s="13">
        <v>300.0</v>
      </c>
      <c r="M177" s="14">
        <f t="shared" si="1"/>
        <v>900</v>
      </c>
      <c r="N177" s="15"/>
      <c r="O177" s="15"/>
      <c r="P177" s="15"/>
      <c r="Q177" s="22" t="s">
        <v>333</v>
      </c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8">
        <v>177.0</v>
      </c>
      <c r="B178" s="8">
        <v>12014.0</v>
      </c>
      <c r="C178" s="9" t="s">
        <v>334</v>
      </c>
      <c r="D178" s="9" t="s">
        <v>19</v>
      </c>
      <c r="E178" s="25">
        <v>0.0</v>
      </c>
      <c r="F178" s="10">
        <v>0.0</v>
      </c>
      <c r="G178" s="11"/>
      <c r="H178" s="10">
        <v>1.0</v>
      </c>
      <c r="I178" s="10"/>
      <c r="J178" s="11"/>
      <c r="K178" s="12">
        <v>0.0</v>
      </c>
      <c r="L178" s="13">
        <v>1.0</v>
      </c>
      <c r="M178" s="14">
        <f t="shared" si="1"/>
        <v>3</v>
      </c>
      <c r="N178" s="15"/>
      <c r="O178" s="15"/>
      <c r="P178" s="15"/>
      <c r="Q178" s="6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8">
        <v>178.0</v>
      </c>
      <c r="B179" s="13">
        <v>120070.0</v>
      </c>
      <c r="C179" s="10" t="s">
        <v>335</v>
      </c>
      <c r="D179" s="10" t="s">
        <v>17</v>
      </c>
      <c r="E179" s="25">
        <v>0.0</v>
      </c>
      <c r="F179" s="10">
        <v>0.0</v>
      </c>
      <c r="G179" s="11"/>
      <c r="H179" s="10">
        <v>0.0</v>
      </c>
      <c r="I179" s="10">
        <v>1.0</v>
      </c>
      <c r="J179" s="11"/>
      <c r="K179" s="12">
        <v>0.0</v>
      </c>
      <c r="L179" s="13">
        <v>1.0</v>
      </c>
      <c r="M179" s="14">
        <f t="shared" si="1"/>
        <v>3</v>
      </c>
      <c r="N179" s="15"/>
      <c r="O179" s="15"/>
      <c r="P179" s="15"/>
      <c r="Q179" s="6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8">
        <v>179.0</v>
      </c>
      <c r="B180" s="8">
        <v>120071.0</v>
      </c>
      <c r="C180" s="9" t="s">
        <v>336</v>
      </c>
      <c r="D180" s="9" t="s">
        <v>337</v>
      </c>
      <c r="E180" s="25">
        <v>2.0</v>
      </c>
      <c r="F180" s="10">
        <v>0.0</v>
      </c>
      <c r="G180" s="11"/>
      <c r="H180" s="10">
        <v>0.0</v>
      </c>
      <c r="I180" s="10">
        <v>1.0</v>
      </c>
      <c r="J180" s="11"/>
      <c r="K180" s="12">
        <v>0.0</v>
      </c>
      <c r="L180" s="13">
        <v>3.0</v>
      </c>
      <c r="M180" s="14">
        <f t="shared" si="1"/>
        <v>9</v>
      </c>
      <c r="N180" s="15"/>
      <c r="O180" s="15"/>
      <c r="P180" s="15"/>
      <c r="Q180" s="17" t="s">
        <v>338</v>
      </c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8">
        <v>180.0</v>
      </c>
      <c r="B181" s="13">
        <v>120072.0</v>
      </c>
      <c r="C181" s="10" t="s">
        <v>339</v>
      </c>
      <c r="D181" s="10" t="s">
        <v>340</v>
      </c>
      <c r="E181" s="25">
        <v>0.0</v>
      </c>
      <c r="F181" s="10">
        <v>5.0</v>
      </c>
      <c r="G181" s="11"/>
      <c r="H181" s="10">
        <v>0.0</v>
      </c>
      <c r="I181" s="10"/>
      <c r="J181" s="11"/>
      <c r="K181" s="12">
        <v>0.0</v>
      </c>
      <c r="L181" s="13">
        <v>5.0</v>
      </c>
      <c r="M181" s="14">
        <f t="shared" si="1"/>
        <v>15</v>
      </c>
      <c r="N181" s="15"/>
      <c r="O181" s="15"/>
      <c r="P181" s="15"/>
      <c r="Q181" s="6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8">
        <v>181.0</v>
      </c>
      <c r="B182" s="13">
        <v>12015.0</v>
      </c>
      <c r="C182" s="10" t="s">
        <v>341</v>
      </c>
      <c r="D182" s="10" t="s">
        <v>19</v>
      </c>
      <c r="E182" s="25">
        <v>0.0</v>
      </c>
      <c r="F182" s="10">
        <v>2.0</v>
      </c>
      <c r="G182" s="11">
        <v>1.0</v>
      </c>
      <c r="H182" s="10">
        <v>0.0</v>
      </c>
      <c r="I182" s="10">
        <v>10.0</v>
      </c>
      <c r="J182" s="11"/>
      <c r="K182" s="12">
        <v>0.0</v>
      </c>
      <c r="L182" s="13">
        <v>13.0</v>
      </c>
      <c r="M182" s="14">
        <f t="shared" si="1"/>
        <v>39</v>
      </c>
      <c r="N182" s="15"/>
      <c r="O182" s="15"/>
      <c r="P182" s="15"/>
      <c r="Q182" s="6"/>
      <c r="R182" s="7"/>
      <c r="S182" s="7"/>
      <c r="T182" s="7"/>
      <c r="U182" s="7"/>
      <c r="V182" s="7"/>
      <c r="W182" s="7"/>
      <c r="X182" s="7"/>
      <c r="Y182" s="7"/>
      <c r="Z182" s="7"/>
    </row>
    <row r="183" ht="27.0" customHeight="1">
      <c r="A183" s="8">
        <v>182.0</v>
      </c>
      <c r="B183" s="13">
        <v>160175.0</v>
      </c>
      <c r="C183" s="10" t="s">
        <v>342</v>
      </c>
      <c r="D183" s="10" t="s">
        <v>304</v>
      </c>
      <c r="E183" s="25">
        <v>140.0</v>
      </c>
      <c r="F183" s="10">
        <v>14.0</v>
      </c>
      <c r="G183" s="11"/>
      <c r="H183" s="10">
        <v>0.0</v>
      </c>
      <c r="I183" s="10"/>
      <c r="J183" s="11"/>
      <c r="K183" s="12">
        <v>0.0</v>
      </c>
      <c r="L183" s="13">
        <v>154.0</v>
      </c>
      <c r="M183" s="14">
        <f t="shared" si="1"/>
        <v>462</v>
      </c>
      <c r="N183" s="15"/>
      <c r="O183" s="15"/>
      <c r="P183" s="15"/>
      <c r="Q183" s="6"/>
      <c r="R183" s="7"/>
      <c r="S183" s="7"/>
      <c r="T183" s="7"/>
      <c r="U183" s="7"/>
      <c r="V183" s="7"/>
      <c r="W183" s="7"/>
      <c r="X183" s="7"/>
      <c r="Y183" s="7"/>
      <c r="Z183" s="7"/>
    </row>
    <row r="184" ht="24.75" customHeight="1">
      <c r="A184" s="8">
        <v>183.0</v>
      </c>
      <c r="B184" s="13">
        <v>160174.0</v>
      </c>
      <c r="C184" s="10" t="s">
        <v>343</v>
      </c>
      <c r="D184" s="10" t="s">
        <v>344</v>
      </c>
      <c r="E184" s="25">
        <v>140.0</v>
      </c>
      <c r="F184" s="10">
        <v>1.0</v>
      </c>
      <c r="G184" s="11"/>
      <c r="H184" s="10">
        <v>0.0</v>
      </c>
      <c r="I184" s="10"/>
      <c r="J184" s="11"/>
      <c r="K184" s="12">
        <v>0.0</v>
      </c>
      <c r="L184" s="13">
        <v>141.0</v>
      </c>
      <c r="M184" s="14">
        <f t="shared" si="1"/>
        <v>423</v>
      </c>
      <c r="N184" s="15"/>
      <c r="O184" s="15"/>
      <c r="P184" s="15"/>
      <c r="Q184" s="20" t="s">
        <v>345</v>
      </c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8">
        <v>184.0</v>
      </c>
      <c r="B185" s="13">
        <v>11771.0</v>
      </c>
      <c r="C185" s="10" t="s">
        <v>346</v>
      </c>
      <c r="D185" s="10" t="s">
        <v>21</v>
      </c>
      <c r="E185" s="25">
        <v>5000.0</v>
      </c>
      <c r="F185" s="10">
        <v>150.0</v>
      </c>
      <c r="G185" s="11"/>
      <c r="H185" s="10">
        <v>150.0</v>
      </c>
      <c r="I185" s="10">
        <v>60.0</v>
      </c>
      <c r="J185" s="11">
        <v>600.0</v>
      </c>
      <c r="K185" s="12">
        <v>0.0</v>
      </c>
      <c r="L185" s="13">
        <v>5960.0</v>
      </c>
      <c r="M185" s="14">
        <f t="shared" si="1"/>
        <v>17880</v>
      </c>
      <c r="N185" s="15"/>
      <c r="O185" s="15"/>
      <c r="P185" s="15"/>
      <c r="Q185" s="18" t="s">
        <v>347</v>
      </c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8">
        <v>185.0</v>
      </c>
      <c r="B186" s="13">
        <v>11762.0</v>
      </c>
      <c r="C186" s="10" t="s">
        <v>348</v>
      </c>
      <c r="D186" s="10" t="s">
        <v>21</v>
      </c>
      <c r="E186" s="25">
        <v>18000.0</v>
      </c>
      <c r="F186" s="10">
        <v>2400.0</v>
      </c>
      <c r="G186" s="11">
        <v>2000.0</v>
      </c>
      <c r="H186" s="10">
        <v>1200.0</v>
      </c>
      <c r="I186" s="10">
        <v>1500.0</v>
      </c>
      <c r="J186" s="11">
        <v>3000.0</v>
      </c>
      <c r="K186" s="12">
        <v>0.0</v>
      </c>
      <c r="L186" s="13">
        <v>28100.0</v>
      </c>
      <c r="M186" s="14">
        <f t="shared" si="1"/>
        <v>84300</v>
      </c>
      <c r="N186" s="15"/>
      <c r="O186" s="15"/>
      <c r="P186" s="15"/>
      <c r="Q186" s="18" t="s">
        <v>349</v>
      </c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8">
        <v>186.0</v>
      </c>
      <c r="B187" s="13">
        <v>11763.0</v>
      </c>
      <c r="C187" s="10" t="s">
        <v>350</v>
      </c>
      <c r="D187" s="10" t="s">
        <v>21</v>
      </c>
      <c r="E187" s="25">
        <v>20000.0</v>
      </c>
      <c r="F187" s="10">
        <v>3000.0</v>
      </c>
      <c r="G187" s="11">
        <v>4000.0</v>
      </c>
      <c r="H187" s="10">
        <v>1500.0</v>
      </c>
      <c r="I187" s="10">
        <v>1600.0</v>
      </c>
      <c r="J187" s="11">
        <v>2500.0</v>
      </c>
      <c r="K187" s="12">
        <v>0.0</v>
      </c>
      <c r="L187" s="13">
        <v>32600.0</v>
      </c>
      <c r="M187" s="14">
        <f t="shared" si="1"/>
        <v>97800</v>
      </c>
      <c r="N187" s="15"/>
      <c r="O187" s="15"/>
      <c r="P187" s="15"/>
      <c r="Q187" s="18" t="s">
        <v>351</v>
      </c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8">
        <v>187.0</v>
      </c>
      <c r="B188" s="13">
        <v>11770.0</v>
      </c>
      <c r="C188" s="10" t="s">
        <v>352</v>
      </c>
      <c r="D188" s="10" t="s">
        <v>21</v>
      </c>
      <c r="E188" s="25">
        <v>1000.0</v>
      </c>
      <c r="F188" s="10">
        <v>150.0</v>
      </c>
      <c r="G188" s="11">
        <v>1000.0</v>
      </c>
      <c r="H188" s="10">
        <v>30.0</v>
      </c>
      <c r="I188" s="10">
        <v>100.0</v>
      </c>
      <c r="J188" s="11">
        <v>400.0</v>
      </c>
      <c r="K188" s="12">
        <v>1000.0</v>
      </c>
      <c r="L188" s="13">
        <v>2680.0</v>
      </c>
      <c r="M188" s="14">
        <f t="shared" si="1"/>
        <v>7040</v>
      </c>
      <c r="N188" s="15"/>
      <c r="O188" s="15"/>
      <c r="P188" s="15"/>
      <c r="Q188" s="18" t="s">
        <v>353</v>
      </c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8">
        <v>188.0</v>
      </c>
      <c r="B189" s="13">
        <v>50140.0</v>
      </c>
      <c r="C189" s="10" t="s">
        <v>354</v>
      </c>
      <c r="D189" s="10" t="s">
        <v>355</v>
      </c>
      <c r="E189" s="25">
        <v>0.0</v>
      </c>
      <c r="F189" s="10">
        <v>100.0</v>
      </c>
      <c r="G189" s="11"/>
      <c r="H189" s="10">
        <v>0.0</v>
      </c>
      <c r="I189" s="10"/>
      <c r="J189" s="11"/>
      <c r="K189" s="12">
        <v>0.0</v>
      </c>
      <c r="L189" s="13">
        <v>100.0</v>
      </c>
      <c r="M189" s="14">
        <f t="shared" si="1"/>
        <v>300</v>
      </c>
      <c r="N189" s="15"/>
      <c r="O189" s="15"/>
      <c r="P189" s="15"/>
      <c r="Q189" s="17" t="s">
        <v>356</v>
      </c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8">
        <v>189.0</v>
      </c>
      <c r="B190" s="13">
        <v>12925.0</v>
      </c>
      <c r="C190" s="10" t="s">
        <v>357</v>
      </c>
      <c r="D190" s="10" t="s">
        <v>17</v>
      </c>
      <c r="E190" s="25">
        <v>3000.0</v>
      </c>
      <c r="F190" s="10">
        <v>200.0</v>
      </c>
      <c r="G190" s="11">
        <v>500.0</v>
      </c>
      <c r="H190" s="10">
        <v>500.0</v>
      </c>
      <c r="I190" s="10">
        <v>2000.0</v>
      </c>
      <c r="J190" s="11"/>
      <c r="K190" s="12">
        <v>1000.0</v>
      </c>
      <c r="L190" s="13">
        <v>6200.0</v>
      </c>
      <c r="M190" s="14">
        <f t="shared" si="1"/>
        <v>17600</v>
      </c>
      <c r="N190" s="15"/>
      <c r="O190" s="15"/>
      <c r="P190" s="15"/>
      <c r="Q190" s="21" t="s">
        <v>358</v>
      </c>
      <c r="R190" s="7"/>
      <c r="S190" s="7"/>
      <c r="T190" s="7"/>
      <c r="U190" s="7"/>
      <c r="V190" s="7"/>
      <c r="W190" s="7"/>
      <c r="X190" s="7"/>
      <c r="Y190" s="7"/>
      <c r="Z190" s="7"/>
    </row>
    <row r="191" ht="14.25" customHeight="1">
      <c r="A191" s="8">
        <v>190.0</v>
      </c>
      <c r="B191" s="13">
        <v>270301.0</v>
      </c>
      <c r="C191" s="10" t="s">
        <v>359</v>
      </c>
      <c r="D191" s="10" t="s">
        <v>19</v>
      </c>
      <c r="E191" s="25">
        <v>10.0</v>
      </c>
      <c r="F191" s="10">
        <v>0.0</v>
      </c>
      <c r="G191" s="11"/>
      <c r="H191" s="10">
        <v>0.0</v>
      </c>
      <c r="I191" s="10"/>
      <c r="J191" s="11">
        <v>10.0</v>
      </c>
      <c r="K191" s="12">
        <v>0.0</v>
      </c>
      <c r="L191" s="13">
        <v>20.0</v>
      </c>
      <c r="M191" s="14">
        <f t="shared" si="1"/>
        <v>60</v>
      </c>
      <c r="N191" s="15"/>
      <c r="O191" s="15"/>
      <c r="P191" s="15"/>
      <c r="Q191" s="6" t="s">
        <v>360</v>
      </c>
      <c r="R191" s="7"/>
      <c r="S191" s="7"/>
      <c r="T191" s="7"/>
      <c r="U191" s="7"/>
      <c r="V191" s="7"/>
      <c r="W191" s="7"/>
      <c r="X191" s="7"/>
      <c r="Y191" s="7"/>
      <c r="Z191" s="7"/>
    </row>
    <row r="192" ht="37.5" customHeight="1">
      <c r="A192" s="8">
        <v>191.0</v>
      </c>
      <c r="B192" s="13">
        <v>270313.0</v>
      </c>
      <c r="C192" s="10" t="s">
        <v>361</v>
      </c>
      <c r="D192" s="10" t="s">
        <v>19</v>
      </c>
      <c r="E192" s="25">
        <v>0.0</v>
      </c>
      <c r="F192" s="10">
        <v>2.0</v>
      </c>
      <c r="G192" s="11"/>
      <c r="H192" s="10">
        <v>0.0</v>
      </c>
      <c r="I192" s="10">
        <v>2.0</v>
      </c>
      <c r="J192" s="11"/>
      <c r="K192" s="12">
        <v>0.0</v>
      </c>
      <c r="L192" s="13">
        <v>4.0</v>
      </c>
      <c r="M192" s="14">
        <f t="shared" si="1"/>
        <v>12</v>
      </c>
      <c r="N192" s="15"/>
      <c r="O192" s="15"/>
      <c r="P192" s="15"/>
      <c r="Q192" s="26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8">
        <v>192.0</v>
      </c>
      <c r="B193" s="12" t="s">
        <v>83</v>
      </c>
      <c r="C193" s="10" t="s">
        <v>362</v>
      </c>
      <c r="D193" s="11" t="s">
        <v>19</v>
      </c>
      <c r="E193" s="27">
        <v>5.0</v>
      </c>
      <c r="F193" s="10">
        <v>0.0</v>
      </c>
      <c r="G193" s="11"/>
      <c r="H193" s="10">
        <v>1.0</v>
      </c>
      <c r="I193" s="11"/>
      <c r="J193" s="11"/>
      <c r="K193" s="12">
        <v>0.0</v>
      </c>
      <c r="L193" s="13">
        <v>6.0</v>
      </c>
      <c r="M193" s="14">
        <f t="shared" si="1"/>
        <v>18</v>
      </c>
      <c r="N193" s="15"/>
      <c r="O193" s="15"/>
      <c r="P193" s="15"/>
      <c r="Q193" s="20" t="s">
        <v>363</v>
      </c>
      <c r="R193" s="7"/>
      <c r="S193" s="7"/>
      <c r="T193" s="7"/>
      <c r="U193" s="7"/>
      <c r="V193" s="7"/>
      <c r="W193" s="7"/>
      <c r="X193" s="7"/>
      <c r="Y193" s="7"/>
      <c r="Z193" s="7"/>
    </row>
    <row r="194" ht="16.5" customHeight="1">
      <c r="A194" s="8">
        <v>193.0</v>
      </c>
      <c r="B194" s="8">
        <v>10857.0</v>
      </c>
      <c r="C194" s="9" t="s">
        <v>364</v>
      </c>
      <c r="D194" s="9" t="s">
        <v>365</v>
      </c>
      <c r="E194" s="25">
        <v>0.0</v>
      </c>
      <c r="F194" s="11">
        <v>0.0</v>
      </c>
      <c r="G194" s="11">
        <v>500.0</v>
      </c>
      <c r="H194" s="10">
        <v>0.0</v>
      </c>
      <c r="I194" s="10"/>
      <c r="J194" s="11"/>
      <c r="K194" s="12">
        <v>0.0</v>
      </c>
      <c r="L194" s="13">
        <v>500.0</v>
      </c>
      <c r="M194" s="14">
        <f t="shared" si="1"/>
        <v>1500</v>
      </c>
      <c r="N194" s="15"/>
      <c r="O194" s="15"/>
      <c r="P194" s="15"/>
      <c r="Q194" s="26" t="s">
        <v>366</v>
      </c>
      <c r="R194" s="7"/>
      <c r="S194" s="7"/>
      <c r="T194" s="7"/>
      <c r="U194" s="7"/>
      <c r="V194" s="7"/>
      <c r="W194" s="7"/>
      <c r="X194" s="7"/>
      <c r="Y194" s="7"/>
      <c r="Z194" s="7"/>
    </row>
    <row r="195" ht="38.25" customHeight="1">
      <c r="A195" s="8">
        <v>194.0</v>
      </c>
      <c r="B195" s="13">
        <v>11017.0</v>
      </c>
      <c r="C195" s="10" t="s">
        <v>367</v>
      </c>
      <c r="D195" s="10" t="s">
        <v>21</v>
      </c>
      <c r="E195" s="25">
        <v>5000.0</v>
      </c>
      <c r="F195" s="10">
        <v>600.0</v>
      </c>
      <c r="G195" s="11">
        <v>500.0</v>
      </c>
      <c r="H195" s="10">
        <v>600.0</v>
      </c>
      <c r="I195" s="10">
        <v>1500.0</v>
      </c>
      <c r="J195" s="11">
        <v>1200.0</v>
      </c>
      <c r="K195" s="12">
        <v>0.0</v>
      </c>
      <c r="L195" s="13">
        <v>9400.0</v>
      </c>
      <c r="M195" s="14">
        <f t="shared" si="1"/>
        <v>28200</v>
      </c>
      <c r="N195" s="15"/>
      <c r="O195" s="15"/>
      <c r="P195" s="15"/>
      <c r="Q195" s="6" t="s">
        <v>368</v>
      </c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8">
        <v>195.0</v>
      </c>
      <c r="B196" s="13">
        <v>12325.0</v>
      </c>
      <c r="C196" s="10" t="s">
        <v>369</v>
      </c>
      <c r="D196" s="10" t="s">
        <v>17</v>
      </c>
      <c r="E196" s="25">
        <v>0.0</v>
      </c>
      <c r="F196" s="10">
        <v>0.0</v>
      </c>
      <c r="G196" s="11">
        <v>60.0</v>
      </c>
      <c r="H196" s="10">
        <v>0.0</v>
      </c>
      <c r="I196" s="10"/>
      <c r="J196" s="11">
        <v>50.0</v>
      </c>
      <c r="K196" s="12">
        <v>0.0</v>
      </c>
      <c r="L196" s="13">
        <v>110.0</v>
      </c>
      <c r="M196" s="14">
        <f t="shared" si="1"/>
        <v>330</v>
      </c>
      <c r="N196" s="15"/>
      <c r="O196" s="15"/>
      <c r="P196" s="15"/>
      <c r="Q196" s="22" t="s">
        <v>370</v>
      </c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8">
        <v>196.0</v>
      </c>
      <c r="B197" s="13">
        <v>12324.0</v>
      </c>
      <c r="C197" s="10" t="s">
        <v>371</v>
      </c>
      <c r="D197" s="10" t="s">
        <v>372</v>
      </c>
      <c r="E197" s="25">
        <v>0.0</v>
      </c>
      <c r="F197" s="10">
        <v>0.0</v>
      </c>
      <c r="G197" s="11"/>
      <c r="H197" s="10">
        <v>0.0</v>
      </c>
      <c r="I197" s="10"/>
      <c r="J197" s="11">
        <v>1.0</v>
      </c>
      <c r="K197" s="12">
        <v>0.0</v>
      </c>
      <c r="L197" s="13">
        <v>1.0</v>
      </c>
      <c r="M197" s="14">
        <f t="shared" si="1"/>
        <v>3</v>
      </c>
      <c r="N197" s="15"/>
      <c r="O197" s="15"/>
      <c r="P197" s="15"/>
      <c r="Q197" s="22" t="s">
        <v>373</v>
      </c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8">
        <v>197.0</v>
      </c>
      <c r="B198" s="13">
        <v>50139.0</v>
      </c>
      <c r="C198" s="10" t="s">
        <v>374</v>
      </c>
      <c r="D198" s="10" t="s">
        <v>355</v>
      </c>
      <c r="E198" s="25">
        <v>0.0</v>
      </c>
      <c r="F198" s="10">
        <v>30.0</v>
      </c>
      <c r="G198" s="11"/>
      <c r="H198" s="10">
        <v>0.0</v>
      </c>
      <c r="I198" s="10">
        <v>150.0</v>
      </c>
      <c r="J198" s="11">
        <v>50.0</v>
      </c>
      <c r="K198" s="12">
        <v>120.0</v>
      </c>
      <c r="L198" s="13">
        <v>230.0</v>
      </c>
      <c r="M198" s="14">
        <f t="shared" si="1"/>
        <v>570</v>
      </c>
      <c r="N198" s="15"/>
      <c r="O198" s="15"/>
      <c r="P198" s="15"/>
      <c r="Q198" s="6" t="s">
        <v>375</v>
      </c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8">
        <v>198.0</v>
      </c>
      <c r="B199" s="13">
        <v>50138.0</v>
      </c>
      <c r="C199" s="10" t="s">
        <v>376</v>
      </c>
      <c r="D199" s="10" t="s">
        <v>355</v>
      </c>
      <c r="E199" s="25">
        <v>0.0</v>
      </c>
      <c r="F199" s="10">
        <v>0.0</v>
      </c>
      <c r="G199" s="11"/>
      <c r="H199" s="10">
        <v>10.0</v>
      </c>
      <c r="I199" s="10"/>
      <c r="J199" s="11"/>
      <c r="K199" s="12">
        <v>0.0</v>
      </c>
      <c r="L199" s="13">
        <v>10.0</v>
      </c>
      <c r="M199" s="14">
        <f t="shared" si="1"/>
        <v>30</v>
      </c>
      <c r="N199" s="15"/>
      <c r="O199" s="15"/>
      <c r="P199" s="15"/>
      <c r="Q199" s="6" t="s">
        <v>377</v>
      </c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8">
        <v>199.0</v>
      </c>
      <c r="B200" s="13">
        <v>11181.0</v>
      </c>
      <c r="C200" s="10" t="s">
        <v>378</v>
      </c>
      <c r="D200" s="10" t="s">
        <v>21</v>
      </c>
      <c r="E200" s="25">
        <v>1000.0</v>
      </c>
      <c r="F200" s="10">
        <v>0.0</v>
      </c>
      <c r="G200" s="11"/>
      <c r="H200" s="10">
        <v>0.0</v>
      </c>
      <c r="I200" s="10"/>
      <c r="J200" s="11"/>
      <c r="K200" s="12">
        <v>0.0</v>
      </c>
      <c r="L200" s="13">
        <v>1000.0</v>
      </c>
      <c r="M200" s="14">
        <f t="shared" si="1"/>
        <v>3000</v>
      </c>
      <c r="N200" s="15"/>
      <c r="O200" s="15"/>
      <c r="P200" s="15"/>
      <c r="Q200" s="6" t="s">
        <v>379</v>
      </c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8">
        <v>200.0</v>
      </c>
      <c r="B201" s="8">
        <v>10312.0</v>
      </c>
      <c r="C201" s="9" t="s">
        <v>380</v>
      </c>
      <c r="D201" s="9" t="s">
        <v>381</v>
      </c>
      <c r="E201" s="25">
        <v>0.0</v>
      </c>
      <c r="F201" s="11">
        <v>2.0</v>
      </c>
      <c r="G201" s="11"/>
      <c r="H201" s="10">
        <v>0.0</v>
      </c>
      <c r="I201" s="10"/>
      <c r="J201" s="11"/>
      <c r="K201" s="12">
        <v>0.0</v>
      </c>
      <c r="L201" s="13">
        <v>2.0</v>
      </c>
      <c r="M201" s="14">
        <f t="shared" si="1"/>
        <v>6</v>
      </c>
      <c r="N201" s="15"/>
      <c r="O201" s="15"/>
      <c r="P201" s="15"/>
      <c r="Q201" s="6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8">
        <v>201.0</v>
      </c>
      <c r="B202" s="13">
        <v>11472.0</v>
      </c>
      <c r="C202" s="10" t="s">
        <v>382</v>
      </c>
      <c r="D202" s="10" t="s">
        <v>19</v>
      </c>
      <c r="E202" s="25">
        <v>0.0</v>
      </c>
      <c r="F202" s="10">
        <v>1.0</v>
      </c>
      <c r="G202" s="11">
        <v>1.0</v>
      </c>
      <c r="H202" s="10">
        <v>1.0</v>
      </c>
      <c r="I202" s="10">
        <v>4.0</v>
      </c>
      <c r="J202" s="11">
        <v>2.0</v>
      </c>
      <c r="K202" s="12">
        <v>0.0</v>
      </c>
      <c r="L202" s="13">
        <v>9.0</v>
      </c>
      <c r="M202" s="14">
        <f t="shared" si="1"/>
        <v>27</v>
      </c>
      <c r="N202" s="15"/>
      <c r="O202" s="15"/>
      <c r="P202" s="15"/>
      <c r="Q202" s="6" t="s">
        <v>383</v>
      </c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8">
        <v>202.0</v>
      </c>
      <c r="B203" s="13">
        <v>11338.0</v>
      </c>
      <c r="C203" s="10" t="s">
        <v>384</v>
      </c>
      <c r="D203" s="10" t="s">
        <v>62</v>
      </c>
      <c r="E203" s="25">
        <v>5.0</v>
      </c>
      <c r="F203" s="10">
        <v>0.0</v>
      </c>
      <c r="G203" s="11">
        <v>2.0</v>
      </c>
      <c r="H203" s="10">
        <v>0.0</v>
      </c>
      <c r="I203" s="10">
        <v>2.0</v>
      </c>
      <c r="J203" s="11"/>
      <c r="K203" s="12">
        <v>0.0</v>
      </c>
      <c r="L203" s="13">
        <v>9.0</v>
      </c>
      <c r="M203" s="14">
        <f t="shared" si="1"/>
        <v>27</v>
      </c>
      <c r="N203" s="15"/>
      <c r="O203" s="15"/>
      <c r="P203" s="15"/>
      <c r="Q203" s="6" t="s">
        <v>385</v>
      </c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8">
        <v>203.0</v>
      </c>
      <c r="B204" s="13">
        <v>11669.0</v>
      </c>
      <c r="C204" s="10" t="s">
        <v>386</v>
      </c>
      <c r="D204" s="10" t="s">
        <v>250</v>
      </c>
      <c r="E204" s="25">
        <v>0.0</v>
      </c>
      <c r="F204" s="10">
        <v>0.0</v>
      </c>
      <c r="G204" s="11"/>
      <c r="H204" s="10">
        <v>0.0</v>
      </c>
      <c r="I204" s="10">
        <v>2.0</v>
      </c>
      <c r="J204" s="11"/>
      <c r="K204" s="12">
        <v>0.0</v>
      </c>
      <c r="L204" s="13">
        <v>2.0</v>
      </c>
      <c r="M204" s="14">
        <f t="shared" si="1"/>
        <v>6</v>
      </c>
      <c r="N204" s="15"/>
      <c r="O204" s="15"/>
      <c r="P204" s="15"/>
      <c r="Q204" s="6" t="s">
        <v>387</v>
      </c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8">
        <v>204.0</v>
      </c>
      <c r="B205" s="13">
        <v>12942.0</v>
      </c>
      <c r="C205" s="10" t="s">
        <v>388</v>
      </c>
      <c r="D205" s="10" t="s">
        <v>62</v>
      </c>
      <c r="E205" s="25">
        <v>0.0</v>
      </c>
      <c r="F205" s="10">
        <v>0.0</v>
      </c>
      <c r="G205" s="11">
        <v>10.0</v>
      </c>
      <c r="H205" s="10">
        <v>0.0</v>
      </c>
      <c r="I205" s="10"/>
      <c r="J205" s="11">
        <v>10.0</v>
      </c>
      <c r="K205" s="12">
        <v>0.0</v>
      </c>
      <c r="L205" s="13">
        <v>20.0</v>
      </c>
      <c r="M205" s="14">
        <f t="shared" si="1"/>
        <v>60</v>
      </c>
      <c r="N205" s="15"/>
      <c r="O205" s="15"/>
      <c r="P205" s="15"/>
      <c r="Q205" s="6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8">
        <v>205.0</v>
      </c>
      <c r="B206" s="13">
        <v>10261.0</v>
      </c>
      <c r="C206" s="10" t="s">
        <v>389</v>
      </c>
      <c r="D206" s="10" t="s">
        <v>17</v>
      </c>
      <c r="E206" s="25">
        <v>0.0</v>
      </c>
      <c r="F206" s="10">
        <v>0.0</v>
      </c>
      <c r="G206" s="11"/>
      <c r="H206" s="10">
        <v>0.0</v>
      </c>
      <c r="I206" s="10">
        <v>1.0</v>
      </c>
      <c r="J206" s="11"/>
      <c r="K206" s="12">
        <v>0.0</v>
      </c>
      <c r="L206" s="13">
        <v>1.0</v>
      </c>
      <c r="M206" s="14">
        <f t="shared" si="1"/>
        <v>3</v>
      </c>
      <c r="N206" s="15"/>
      <c r="O206" s="15"/>
      <c r="P206" s="15"/>
      <c r="Q206" s="6" t="s">
        <v>390</v>
      </c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8">
        <v>206.0</v>
      </c>
      <c r="B207" s="8">
        <v>10834.0</v>
      </c>
      <c r="C207" s="9" t="s">
        <v>391</v>
      </c>
      <c r="D207" s="9" t="s">
        <v>17</v>
      </c>
      <c r="E207" s="25">
        <v>100.0</v>
      </c>
      <c r="F207" s="11">
        <v>0.0</v>
      </c>
      <c r="G207" s="11"/>
      <c r="H207" s="10">
        <v>0.0</v>
      </c>
      <c r="I207" s="10"/>
      <c r="J207" s="11"/>
      <c r="K207" s="12">
        <v>0.0</v>
      </c>
      <c r="L207" s="13">
        <v>100.0</v>
      </c>
      <c r="M207" s="14">
        <f t="shared" si="1"/>
        <v>300</v>
      </c>
      <c r="N207" s="15"/>
      <c r="O207" s="15"/>
      <c r="P207" s="15"/>
      <c r="Q207" s="6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8">
        <v>207.0</v>
      </c>
      <c r="B208" s="13">
        <v>11184.0</v>
      </c>
      <c r="C208" s="10" t="s">
        <v>392</v>
      </c>
      <c r="D208" s="10" t="s">
        <v>17</v>
      </c>
      <c r="E208" s="25">
        <v>5000.0</v>
      </c>
      <c r="F208" s="10">
        <v>120.0</v>
      </c>
      <c r="G208" s="11">
        <v>150.0</v>
      </c>
      <c r="H208" s="10">
        <v>60.0</v>
      </c>
      <c r="I208" s="10">
        <v>60.0</v>
      </c>
      <c r="J208" s="11">
        <v>150.0</v>
      </c>
      <c r="K208" s="12">
        <v>3600.0</v>
      </c>
      <c r="L208" s="13">
        <v>5540.0</v>
      </c>
      <c r="M208" s="14">
        <f t="shared" si="1"/>
        <v>13020</v>
      </c>
      <c r="N208" s="15"/>
      <c r="O208" s="15"/>
      <c r="P208" s="15"/>
      <c r="Q208" s="6" t="s">
        <v>393</v>
      </c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8">
        <v>208.0</v>
      </c>
      <c r="B209" s="13">
        <v>10290.0</v>
      </c>
      <c r="C209" s="10" t="s">
        <v>394</v>
      </c>
      <c r="D209" s="10" t="s">
        <v>17</v>
      </c>
      <c r="E209" s="25">
        <v>100.0</v>
      </c>
      <c r="F209" s="10">
        <v>0.0</v>
      </c>
      <c r="G209" s="11"/>
      <c r="H209" s="10">
        <v>0.0</v>
      </c>
      <c r="I209" s="10"/>
      <c r="J209" s="11"/>
      <c r="K209" s="12">
        <v>0.0</v>
      </c>
      <c r="L209" s="13">
        <v>100.0</v>
      </c>
      <c r="M209" s="14">
        <f t="shared" si="1"/>
        <v>300</v>
      </c>
      <c r="N209" s="15"/>
      <c r="O209" s="15"/>
      <c r="P209" s="15"/>
      <c r="Q209" s="26" t="s">
        <v>395</v>
      </c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8">
        <v>209.0</v>
      </c>
      <c r="B210" s="13">
        <v>10288.0</v>
      </c>
      <c r="C210" s="10" t="s">
        <v>396</v>
      </c>
      <c r="D210" s="10" t="s">
        <v>17</v>
      </c>
      <c r="E210" s="25">
        <v>0.0</v>
      </c>
      <c r="F210" s="10">
        <v>0.0</v>
      </c>
      <c r="G210" s="11"/>
      <c r="H210" s="10">
        <v>0.0</v>
      </c>
      <c r="I210" s="10"/>
      <c r="J210" s="11">
        <v>60.0</v>
      </c>
      <c r="K210" s="12">
        <v>0.0</v>
      </c>
      <c r="L210" s="13">
        <v>60.0</v>
      </c>
      <c r="M210" s="14">
        <f t="shared" si="1"/>
        <v>180</v>
      </c>
      <c r="N210" s="15"/>
      <c r="O210" s="15"/>
      <c r="P210" s="15"/>
      <c r="Q210" s="6" t="s">
        <v>397</v>
      </c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8">
        <v>210.0</v>
      </c>
      <c r="B211" s="13">
        <v>12953.0</v>
      </c>
      <c r="C211" s="10" t="s">
        <v>398</v>
      </c>
      <c r="D211" s="10" t="s">
        <v>399</v>
      </c>
      <c r="E211" s="25">
        <v>20.0</v>
      </c>
      <c r="F211" s="10">
        <v>0.0</v>
      </c>
      <c r="G211" s="11"/>
      <c r="H211" s="10">
        <v>0.0</v>
      </c>
      <c r="I211" s="10"/>
      <c r="J211" s="11"/>
      <c r="K211" s="12">
        <v>0.0</v>
      </c>
      <c r="L211" s="13">
        <v>20.0</v>
      </c>
      <c r="M211" s="14">
        <f t="shared" si="1"/>
        <v>60</v>
      </c>
      <c r="N211" s="15"/>
      <c r="O211" s="15"/>
      <c r="P211" s="15"/>
      <c r="Q211" s="6" t="s">
        <v>400</v>
      </c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8">
        <v>211.0</v>
      </c>
      <c r="B212" s="13">
        <v>10267.0</v>
      </c>
      <c r="C212" s="10" t="s">
        <v>401</v>
      </c>
      <c r="D212" s="10" t="s">
        <v>250</v>
      </c>
      <c r="E212" s="25">
        <v>0.0</v>
      </c>
      <c r="F212" s="10">
        <v>0.0</v>
      </c>
      <c r="G212" s="11">
        <v>1.0</v>
      </c>
      <c r="H212" s="10">
        <v>0.0</v>
      </c>
      <c r="I212" s="10"/>
      <c r="J212" s="11"/>
      <c r="K212" s="12">
        <v>0.0</v>
      </c>
      <c r="L212" s="13">
        <v>1.0</v>
      </c>
      <c r="M212" s="14">
        <f t="shared" si="1"/>
        <v>3</v>
      </c>
      <c r="N212" s="15"/>
      <c r="O212" s="15"/>
      <c r="P212" s="15"/>
      <c r="Q212" s="6"/>
      <c r="R212" s="7"/>
      <c r="S212" s="7"/>
      <c r="T212" s="7"/>
      <c r="U212" s="7"/>
      <c r="V212" s="7"/>
      <c r="W212" s="7"/>
      <c r="X212" s="7"/>
      <c r="Y212" s="7"/>
      <c r="Z212" s="7"/>
    </row>
    <row r="213" ht="26.25" customHeight="1">
      <c r="A213" s="8">
        <v>212.0</v>
      </c>
      <c r="B213" s="8">
        <v>13253.0</v>
      </c>
      <c r="C213" s="9" t="s">
        <v>402</v>
      </c>
      <c r="D213" s="9" t="s">
        <v>403</v>
      </c>
      <c r="E213" s="25">
        <v>0.0</v>
      </c>
      <c r="F213" s="10">
        <v>2.0</v>
      </c>
      <c r="G213" s="11"/>
      <c r="H213" s="10">
        <v>0.0</v>
      </c>
      <c r="I213" s="10"/>
      <c r="J213" s="11"/>
      <c r="K213" s="12">
        <v>0.0</v>
      </c>
      <c r="L213" s="13">
        <v>2.0</v>
      </c>
      <c r="M213" s="14">
        <f t="shared" si="1"/>
        <v>6</v>
      </c>
      <c r="N213" s="15"/>
      <c r="O213" s="15"/>
      <c r="P213" s="15"/>
      <c r="Q213" s="6" t="s">
        <v>404</v>
      </c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8">
        <v>213.0</v>
      </c>
      <c r="B214" s="13">
        <v>50380.0</v>
      </c>
      <c r="C214" s="10" t="s">
        <v>405</v>
      </c>
      <c r="D214" s="10" t="s">
        <v>17</v>
      </c>
      <c r="E214" s="25">
        <v>2500.0</v>
      </c>
      <c r="F214" s="10">
        <v>1000.0</v>
      </c>
      <c r="G214" s="11"/>
      <c r="H214" s="10">
        <v>100.0</v>
      </c>
      <c r="I214" s="10">
        <v>400.0</v>
      </c>
      <c r="J214" s="11"/>
      <c r="K214" s="12">
        <v>5200.0</v>
      </c>
      <c r="L214" s="13">
        <v>4000.0</v>
      </c>
      <c r="M214" s="14">
        <f t="shared" si="1"/>
        <v>6800</v>
      </c>
      <c r="N214" s="15"/>
      <c r="O214" s="15"/>
      <c r="P214" s="15"/>
      <c r="Q214" s="6" t="s">
        <v>406</v>
      </c>
      <c r="R214" s="7"/>
      <c r="S214" s="7"/>
      <c r="T214" s="7"/>
      <c r="U214" s="7"/>
      <c r="V214" s="7"/>
      <c r="W214" s="7"/>
      <c r="X214" s="7"/>
      <c r="Y214" s="7"/>
      <c r="Z214" s="7"/>
    </row>
    <row r="215" ht="51.0" customHeight="1">
      <c r="A215" s="8">
        <v>214.0</v>
      </c>
      <c r="B215" s="13">
        <v>12714.0</v>
      </c>
      <c r="C215" s="10" t="s">
        <v>407</v>
      </c>
      <c r="D215" s="10" t="s">
        <v>19</v>
      </c>
      <c r="E215" s="25">
        <v>30.0</v>
      </c>
      <c r="F215" s="10">
        <v>0.0</v>
      </c>
      <c r="G215" s="11"/>
      <c r="H215" s="10">
        <v>0.0</v>
      </c>
      <c r="I215" s="10"/>
      <c r="J215" s="11">
        <v>5.0</v>
      </c>
      <c r="K215" s="12"/>
      <c r="L215" s="13">
        <v>35.0</v>
      </c>
      <c r="M215" s="14">
        <f t="shared" si="1"/>
        <v>105</v>
      </c>
      <c r="N215" s="15"/>
      <c r="O215" s="15"/>
      <c r="P215" s="15"/>
      <c r="Q215" s="6" t="s">
        <v>408</v>
      </c>
      <c r="R215" s="7"/>
      <c r="S215" s="7"/>
      <c r="T215" s="7"/>
      <c r="U215" s="7"/>
      <c r="V215" s="7"/>
      <c r="W215" s="7"/>
      <c r="X215" s="7"/>
      <c r="Y215" s="7"/>
      <c r="Z215" s="7"/>
    </row>
    <row r="216" ht="16.5" customHeight="1">
      <c r="A216" s="8">
        <v>215.0</v>
      </c>
      <c r="B216" s="8">
        <v>11970.0</v>
      </c>
      <c r="C216" s="9" t="s">
        <v>409</v>
      </c>
      <c r="D216" s="9" t="s">
        <v>250</v>
      </c>
      <c r="E216" s="25">
        <v>0.0</v>
      </c>
      <c r="F216" s="10">
        <v>0.0</v>
      </c>
      <c r="G216" s="11"/>
      <c r="H216" s="10">
        <v>0.0</v>
      </c>
      <c r="I216" s="10"/>
      <c r="J216" s="11">
        <v>5.0</v>
      </c>
      <c r="K216" s="12">
        <v>0.0</v>
      </c>
      <c r="L216" s="13">
        <v>5.0</v>
      </c>
      <c r="M216" s="14">
        <f t="shared" si="1"/>
        <v>15</v>
      </c>
      <c r="N216" s="15"/>
      <c r="O216" s="15"/>
      <c r="P216" s="15"/>
      <c r="Q216" s="6" t="s">
        <v>242</v>
      </c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8">
        <v>216.0</v>
      </c>
      <c r="B217" s="13">
        <v>11676.0</v>
      </c>
      <c r="C217" s="10" t="s">
        <v>410</v>
      </c>
      <c r="D217" s="10" t="s">
        <v>284</v>
      </c>
      <c r="E217" s="25">
        <v>500.0</v>
      </c>
      <c r="F217" s="10">
        <v>60.0</v>
      </c>
      <c r="G217" s="11"/>
      <c r="H217" s="10">
        <v>10.0</v>
      </c>
      <c r="I217" s="10">
        <v>30.0</v>
      </c>
      <c r="J217" s="11">
        <v>50.0</v>
      </c>
      <c r="K217" s="12">
        <v>1450.0</v>
      </c>
      <c r="L217" s="13">
        <v>650.0</v>
      </c>
      <c r="M217" s="14">
        <f t="shared" si="1"/>
        <v>500</v>
      </c>
      <c r="N217" s="15"/>
      <c r="O217" s="15"/>
      <c r="P217" s="15"/>
      <c r="Q217" s="26" t="s">
        <v>411</v>
      </c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8">
        <v>217.0</v>
      </c>
      <c r="B218" s="13">
        <v>10641.0</v>
      </c>
      <c r="C218" s="10" t="s">
        <v>412</v>
      </c>
      <c r="D218" s="10" t="s">
        <v>17</v>
      </c>
      <c r="E218" s="25">
        <v>500.0</v>
      </c>
      <c r="F218" s="10">
        <v>0.0</v>
      </c>
      <c r="G218" s="11"/>
      <c r="H218" s="10">
        <v>0.0</v>
      </c>
      <c r="I218" s="10"/>
      <c r="J218" s="11"/>
      <c r="K218" s="12">
        <v>300.0</v>
      </c>
      <c r="L218" s="13">
        <v>500.0</v>
      </c>
      <c r="M218" s="14">
        <f t="shared" si="1"/>
        <v>1200</v>
      </c>
      <c r="N218" s="15"/>
      <c r="O218" s="15"/>
      <c r="P218" s="15"/>
      <c r="Q218" s="6" t="s">
        <v>413</v>
      </c>
      <c r="R218" s="7"/>
      <c r="S218" s="7"/>
      <c r="T218" s="7"/>
      <c r="U218" s="7"/>
      <c r="V218" s="7"/>
      <c r="W218" s="7"/>
      <c r="X218" s="7"/>
      <c r="Y218" s="7"/>
      <c r="Z218" s="7"/>
    </row>
    <row r="219" ht="29.25" customHeight="1">
      <c r="A219" s="8">
        <v>218.0</v>
      </c>
      <c r="B219" s="28">
        <v>11133.0</v>
      </c>
      <c r="C219" s="29" t="s">
        <v>414</v>
      </c>
      <c r="D219" s="29" t="s">
        <v>250</v>
      </c>
      <c r="E219" s="30">
        <v>0.0</v>
      </c>
      <c r="F219" s="29">
        <v>0.0</v>
      </c>
      <c r="G219" s="31"/>
      <c r="H219" s="29">
        <v>0.0</v>
      </c>
      <c r="I219" s="29"/>
      <c r="J219" s="31">
        <v>120.0</v>
      </c>
      <c r="K219" s="12">
        <v>0.0</v>
      </c>
      <c r="L219" s="28">
        <v>120.0</v>
      </c>
      <c r="M219" s="14">
        <f t="shared" si="1"/>
        <v>360</v>
      </c>
      <c r="N219" s="32"/>
      <c r="O219" s="32"/>
      <c r="P219" s="33" t="s">
        <v>415</v>
      </c>
      <c r="Q219" s="6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8">
        <v>219.0</v>
      </c>
      <c r="B220" s="13">
        <v>11108.0</v>
      </c>
      <c r="C220" s="10" t="s">
        <v>416</v>
      </c>
      <c r="D220" s="10" t="s">
        <v>21</v>
      </c>
      <c r="E220" s="25">
        <v>1500.0</v>
      </c>
      <c r="F220" s="10">
        <v>0.0</v>
      </c>
      <c r="G220" s="11">
        <v>60.0</v>
      </c>
      <c r="H220" s="10">
        <v>200.0</v>
      </c>
      <c r="I220" s="10">
        <v>60.0</v>
      </c>
      <c r="J220" s="11">
        <v>250.0</v>
      </c>
      <c r="K220" s="12">
        <v>2500.0</v>
      </c>
      <c r="L220" s="13">
        <v>2070.0</v>
      </c>
      <c r="M220" s="14">
        <f t="shared" si="1"/>
        <v>3710</v>
      </c>
      <c r="N220" s="15"/>
      <c r="O220" s="15"/>
      <c r="P220" s="15"/>
      <c r="Q220" s="6" t="s">
        <v>417</v>
      </c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8">
        <v>220.0</v>
      </c>
      <c r="B221" s="13">
        <v>270711.0</v>
      </c>
      <c r="C221" s="10" t="s">
        <v>418</v>
      </c>
      <c r="D221" s="10" t="s">
        <v>17</v>
      </c>
      <c r="E221" s="25">
        <v>0.0</v>
      </c>
      <c r="F221" s="10">
        <v>5.0</v>
      </c>
      <c r="G221" s="11"/>
      <c r="H221" s="10">
        <v>4.0</v>
      </c>
      <c r="I221" s="10"/>
      <c r="J221" s="11">
        <v>10.0</v>
      </c>
      <c r="K221" s="12">
        <v>21.0</v>
      </c>
      <c r="L221" s="13">
        <v>19.0</v>
      </c>
      <c r="M221" s="14">
        <f t="shared" si="1"/>
        <v>36</v>
      </c>
      <c r="N221" s="15"/>
      <c r="O221" s="15"/>
      <c r="P221" s="15"/>
      <c r="Q221" s="6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8">
        <v>221.0</v>
      </c>
      <c r="B222" s="13">
        <v>170192.0</v>
      </c>
      <c r="C222" s="10" t="s">
        <v>419</v>
      </c>
      <c r="D222" s="10" t="s">
        <v>420</v>
      </c>
      <c r="E222" s="25">
        <v>1.0</v>
      </c>
      <c r="F222" s="10">
        <v>0.0</v>
      </c>
      <c r="G222" s="11"/>
      <c r="H222" s="10">
        <v>0.0</v>
      </c>
      <c r="I222" s="10">
        <v>1.0</v>
      </c>
      <c r="J222" s="11"/>
      <c r="K222" s="12">
        <v>0.0</v>
      </c>
      <c r="L222" s="13">
        <v>2.0</v>
      </c>
      <c r="M222" s="14">
        <f t="shared" si="1"/>
        <v>6</v>
      </c>
      <c r="N222" s="15"/>
      <c r="O222" s="15"/>
      <c r="P222" s="15"/>
      <c r="Q222" s="6" t="s">
        <v>421</v>
      </c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8">
        <v>222.0</v>
      </c>
      <c r="B223" s="13">
        <v>11382.0</v>
      </c>
      <c r="C223" s="10" t="s">
        <v>422</v>
      </c>
      <c r="D223" s="10" t="s">
        <v>21</v>
      </c>
      <c r="E223" s="25">
        <v>0.0</v>
      </c>
      <c r="F223" s="10">
        <v>5.0</v>
      </c>
      <c r="G223" s="11">
        <v>5.0</v>
      </c>
      <c r="H223" s="10">
        <v>2.0</v>
      </c>
      <c r="I223" s="10">
        <v>2.0</v>
      </c>
      <c r="J223" s="11">
        <v>10.0</v>
      </c>
      <c r="K223" s="12">
        <v>0.0</v>
      </c>
      <c r="L223" s="13">
        <v>24.0</v>
      </c>
      <c r="M223" s="14">
        <f t="shared" si="1"/>
        <v>72</v>
      </c>
      <c r="N223" s="15"/>
      <c r="O223" s="15"/>
      <c r="P223" s="15"/>
      <c r="Q223" s="6" t="s">
        <v>423</v>
      </c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8">
        <v>223.0</v>
      </c>
      <c r="B224" s="13">
        <v>11340.0</v>
      </c>
      <c r="C224" s="10" t="s">
        <v>424</v>
      </c>
      <c r="D224" s="10" t="s">
        <v>19</v>
      </c>
      <c r="E224" s="25">
        <v>10.0</v>
      </c>
      <c r="F224" s="10">
        <v>0.0</v>
      </c>
      <c r="G224" s="11">
        <v>10.0</v>
      </c>
      <c r="H224" s="10">
        <v>5.0</v>
      </c>
      <c r="I224" s="10">
        <v>5.0</v>
      </c>
      <c r="J224" s="11"/>
      <c r="K224" s="12">
        <v>60.0</v>
      </c>
      <c r="L224" s="13">
        <v>30.0</v>
      </c>
      <c r="M224" s="14">
        <f t="shared" si="1"/>
        <v>30</v>
      </c>
      <c r="N224" s="15"/>
      <c r="O224" s="15"/>
      <c r="P224" s="15"/>
      <c r="Q224" s="6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8">
        <v>224.0</v>
      </c>
      <c r="B225" s="13">
        <v>10291.0</v>
      </c>
      <c r="C225" s="10" t="s">
        <v>425</v>
      </c>
      <c r="D225" s="10" t="s">
        <v>17</v>
      </c>
      <c r="E225" s="25">
        <v>0.0</v>
      </c>
      <c r="F225" s="10">
        <v>0.0</v>
      </c>
      <c r="G225" s="11">
        <v>150.0</v>
      </c>
      <c r="H225" s="10">
        <v>0.0</v>
      </c>
      <c r="I225" s="10"/>
      <c r="J225" s="11"/>
      <c r="K225" s="12">
        <v>0.0</v>
      </c>
      <c r="L225" s="13">
        <v>150.0</v>
      </c>
      <c r="M225" s="14">
        <f t="shared" si="1"/>
        <v>450</v>
      </c>
      <c r="N225" s="15"/>
      <c r="O225" s="15"/>
      <c r="P225" s="15"/>
      <c r="Q225" s="6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8">
        <v>225.0</v>
      </c>
      <c r="B226" s="8">
        <v>50162.0</v>
      </c>
      <c r="C226" s="9" t="s">
        <v>426</v>
      </c>
      <c r="D226" s="9" t="s">
        <v>340</v>
      </c>
      <c r="E226" s="25">
        <v>0.0</v>
      </c>
      <c r="F226" s="10">
        <v>0.0</v>
      </c>
      <c r="G226" s="10"/>
      <c r="H226" s="10">
        <v>0.0</v>
      </c>
      <c r="I226" s="10"/>
      <c r="J226" s="11">
        <v>2.0</v>
      </c>
      <c r="K226" s="12">
        <v>0.0</v>
      </c>
      <c r="L226" s="13">
        <v>2.0</v>
      </c>
      <c r="M226" s="14">
        <f t="shared" si="1"/>
        <v>6</v>
      </c>
      <c r="N226" s="15"/>
      <c r="O226" s="15"/>
      <c r="P226" s="15"/>
      <c r="Q226" s="6" t="s">
        <v>427</v>
      </c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8">
        <v>226.0</v>
      </c>
      <c r="B227" s="13">
        <v>50163.0</v>
      </c>
      <c r="C227" s="10" t="s">
        <v>428</v>
      </c>
      <c r="D227" s="10" t="s">
        <v>340</v>
      </c>
      <c r="E227" s="25">
        <v>0.0</v>
      </c>
      <c r="F227" s="10">
        <v>2.0</v>
      </c>
      <c r="G227" s="10"/>
      <c r="H227" s="10">
        <v>0.0</v>
      </c>
      <c r="I227" s="10"/>
      <c r="J227" s="11"/>
      <c r="K227" s="12">
        <v>0.0</v>
      </c>
      <c r="L227" s="13">
        <v>2.0</v>
      </c>
      <c r="M227" s="14">
        <f t="shared" si="1"/>
        <v>6</v>
      </c>
      <c r="N227" s="15"/>
      <c r="O227" s="15"/>
      <c r="P227" s="15"/>
      <c r="Q227" s="6" t="s">
        <v>429</v>
      </c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8">
        <v>227.0</v>
      </c>
      <c r="B228" s="13">
        <v>50165.0</v>
      </c>
      <c r="C228" s="10" t="s">
        <v>430</v>
      </c>
      <c r="D228" s="10" t="s">
        <v>340</v>
      </c>
      <c r="E228" s="25">
        <v>0.0</v>
      </c>
      <c r="F228" s="10">
        <v>2.0</v>
      </c>
      <c r="G228" s="10"/>
      <c r="H228" s="10">
        <v>0.0</v>
      </c>
      <c r="I228" s="10"/>
      <c r="J228" s="11"/>
      <c r="K228" s="12">
        <v>0.0</v>
      </c>
      <c r="L228" s="13">
        <v>2.0</v>
      </c>
      <c r="M228" s="14">
        <f t="shared" si="1"/>
        <v>6</v>
      </c>
      <c r="N228" s="15"/>
      <c r="O228" s="15"/>
      <c r="P228" s="15"/>
      <c r="Q228" s="6" t="s">
        <v>431</v>
      </c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8">
        <v>228.0</v>
      </c>
      <c r="B229" s="8">
        <v>11146.0</v>
      </c>
      <c r="C229" s="9" t="s">
        <v>432</v>
      </c>
      <c r="D229" s="9" t="s">
        <v>17</v>
      </c>
      <c r="E229" s="25">
        <v>0.0</v>
      </c>
      <c r="F229" s="11">
        <v>0.0</v>
      </c>
      <c r="G229" s="11"/>
      <c r="H229" s="10">
        <v>0.0</v>
      </c>
      <c r="I229" s="10">
        <v>50.0</v>
      </c>
      <c r="J229" s="11"/>
      <c r="K229" s="12">
        <v>0.0</v>
      </c>
      <c r="L229" s="13">
        <v>50.0</v>
      </c>
      <c r="M229" s="14">
        <f t="shared" si="1"/>
        <v>150</v>
      </c>
      <c r="N229" s="15"/>
      <c r="O229" s="15"/>
      <c r="P229" s="15"/>
      <c r="Q229" s="6" t="s">
        <v>433</v>
      </c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8">
        <v>229.0</v>
      </c>
      <c r="B230" s="13">
        <v>11680.0</v>
      </c>
      <c r="C230" s="10" t="s">
        <v>434</v>
      </c>
      <c r="D230" s="10" t="s">
        <v>19</v>
      </c>
      <c r="E230" s="25">
        <v>500.0</v>
      </c>
      <c r="F230" s="10">
        <v>40.0</v>
      </c>
      <c r="G230" s="10">
        <v>50.0</v>
      </c>
      <c r="H230" s="10">
        <v>10.0</v>
      </c>
      <c r="I230" s="10">
        <v>40.0</v>
      </c>
      <c r="J230" s="11">
        <v>15.0</v>
      </c>
      <c r="K230" s="12">
        <v>125.0</v>
      </c>
      <c r="L230" s="13">
        <v>655.0</v>
      </c>
      <c r="M230" s="14">
        <f t="shared" si="1"/>
        <v>1840</v>
      </c>
      <c r="N230" s="15"/>
      <c r="O230" s="15"/>
      <c r="P230" s="15"/>
      <c r="Q230" s="6" t="s">
        <v>435</v>
      </c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8">
        <v>230.0</v>
      </c>
      <c r="B231" s="13">
        <v>10563.0</v>
      </c>
      <c r="C231" s="10" t="s">
        <v>436</v>
      </c>
      <c r="D231" s="10" t="s">
        <v>17</v>
      </c>
      <c r="E231" s="25">
        <v>200.0</v>
      </c>
      <c r="F231" s="10">
        <v>0.0</v>
      </c>
      <c r="G231" s="10"/>
      <c r="H231" s="10">
        <v>0.0</v>
      </c>
      <c r="I231" s="10"/>
      <c r="J231" s="11"/>
      <c r="K231" s="12">
        <v>0.0</v>
      </c>
      <c r="L231" s="13">
        <v>200.0</v>
      </c>
      <c r="M231" s="14">
        <f t="shared" si="1"/>
        <v>600</v>
      </c>
      <c r="N231" s="15"/>
      <c r="O231" s="15"/>
      <c r="P231" s="15"/>
      <c r="Q231" s="6" t="s">
        <v>437</v>
      </c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8">
        <v>231.0</v>
      </c>
      <c r="B232" s="13">
        <v>12022.0</v>
      </c>
      <c r="C232" s="10" t="s">
        <v>438</v>
      </c>
      <c r="D232" s="10" t="s">
        <v>19</v>
      </c>
      <c r="E232" s="25">
        <v>20.0</v>
      </c>
      <c r="F232" s="10">
        <v>0.0</v>
      </c>
      <c r="G232" s="10">
        <v>2.0</v>
      </c>
      <c r="H232" s="10">
        <v>0.0</v>
      </c>
      <c r="I232" s="10"/>
      <c r="J232" s="11">
        <v>5.0</v>
      </c>
      <c r="K232" s="12">
        <v>0.0</v>
      </c>
      <c r="L232" s="13">
        <v>27.0</v>
      </c>
      <c r="M232" s="14">
        <f t="shared" si="1"/>
        <v>81</v>
      </c>
      <c r="N232" s="15"/>
      <c r="O232" s="15"/>
      <c r="P232" s="15"/>
      <c r="Q232" s="6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8">
        <v>232.0</v>
      </c>
      <c r="B233" s="12" t="s">
        <v>83</v>
      </c>
      <c r="C233" s="10" t="s">
        <v>439</v>
      </c>
      <c r="D233" s="11" t="s">
        <v>19</v>
      </c>
      <c r="E233" s="27">
        <v>2.0</v>
      </c>
      <c r="F233" s="10">
        <v>0.0</v>
      </c>
      <c r="G233" s="10">
        <v>1.0</v>
      </c>
      <c r="H233" s="10">
        <v>0.0</v>
      </c>
      <c r="I233" s="11">
        <v>1.0</v>
      </c>
      <c r="J233" s="11"/>
      <c r="K233" s="12">
        <v>0.0</v>
      </c>
      <c r="L233" s="13">
        <v>4.0</v>
      </c>
      <c r="M233" s="14">
        <f t="shared" si="1"/>
        <v>12</v>
      </c>
      <c r="N233" s="15"/>
      <c r="O233" s="15"/>
      <c r="P233" s="15"/>
      <c r="Q233" s="6" t="s">
        <v>440</v>
      </c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8">
        <v>233.0</v>
      </c>
      <c r="B234" s="13">
        <v>12946.0</v>
      </c>
      <c r="C234" s="10" t="s">
        <v>441</v>
      </c>
      <c r="D234" s="10" t="s">
        <v>17</v>
      </c>
      <c r="E234" s="25">
        <v>100.0</v>
      </c>
      <c r="F234" s="10">
        <v>0.0</v>
      </c>
      <c r="G234" s="10"/>
      <c r="H234" s="10">
        <v>0.0</v>
      </c>
      <c r="I234" s="10"/>
      <c r="J234" s="11"/>
      <c r="K234" s="12">
        <v>0.0</v>
      </c>
      <c r="L234" s="13">
        <v>100.0</v>
      </c>
      <c r="M234" s="14">
        <f t="shared" si="1"/>
        <v>300</v>
      </c>
      <c r="N234" s="15"/>
      <c r="O234" s="15"/>
      <c r="P234" s="15"/>
      <c r="Q234" s="6" t="s">
        <v>442</v>
      </c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8">
        <v>234.0</v>
      </c>
      <c r="B235" s="13">
        <v>12944.0</v>
      </c>
      <c r="C235" s="10" t="s">
        <v>443</v>
      </c>
      <c r="D235" s="10" t="s">
        <v>17</v>
      </c>
      <c r="E235" s="25">
        <v>100.0</v>
      </c>
      <c r="F235" s="10">
        <v>0.0</v>
      </c>
      <c r="G235" s="10"/>
      <c r="H235" s="10">
        <v>0.0</v>
      </c>
      <c r="I235" s="10">
        <v>30.0</v>
      </c>
      <c r="J235" s="11"/>
      <c r="K235" s="12">
        <v>110.0</v>
      </c>
      <c r="L235" s="13">
        <v>130.0</v>
      </c>
      <c r="M235" s="14">
        <f t="shared" si="1"/>
        <v>280</v>
      </c>
      <c r="N235" s="15"/>
      <c r="O235" s="15"/>
      <c r="P235" s="15"/>
      <c r="Q235" s="6" t="s">
        <v>444</v>
      </c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8">
        <v>235.0</v>
      </c>
      <c r="B236" s="13">
        <v>10876.0</v>
      </c>
      <c r="C236" s="10" t="s">
        <v>445</v>
      </c>
      <c r="D236" s="10" t="s">
        <v>21</v>
      </c>
      <c r="E236" s="25">
        <v>200.0</v>
      </c>
      <c r="F236" s="10">
        <v>0.0</v>
      </c>
      <c r="G236" s="10"/>
      <c r="H236" s="10">
        <v>0.0</v>
      </c>
      <c r="I236" s="10">
        <v>30.0</v>
      </c>
      <c r="J236" s="11"/>
      <c r="K236" s="12">
        <v>0.0</v>
      </c>
      <c r="L236" s="13">
        <v>230.0</v>
      </c>
      <c r="M236" s="14">
        <f t="shared" si="1"/>
        <v>690</v>
      </c>
      <c r="N236" s="15"/>
      <c r="O236" s="15"/>
      <c r="P236" s="15"/>
      <c r="Q236" s="6" t="s">
        <v>446</v>
      </c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8">
        <v>236.0</v>
      </c>
      <c r="B237" s="13">
        <v>10535.0</v>
      </c>
      <c r="C237" s="10" t="s">
        <v>447</v>
      </c>
      <c r="D237" s="10" t="s">
        <v>17</v>
      </c>
      <c r="E237" s="25">
        <v>3000.0</v>
      </c>
      <c r="F237" s="10">
        <v>300.0</v>
      </c>
      <c r="G237" s="10">
        <v>200.0</v>
      </c>
      <c r="H237" s="10">
        <v>30.0</v>
      </c>
      <c r="I237" s="10"/>
      <c r="J237" s="11">
        <v>300.0</v>
      </c>
      <c r="K237" s="12">
        <v>1250.0</v>
      </c>
      <c r="L237" s="13">
        <v>3830.0</v>
      </c>
      <c r="M237" s="14">
        <f t="shared" si="1"/>
        <v>10240</v>
      </c>
      <c r="N237" s="15"/>
      <c r="O237" s="15"/>
      <c r="P237" s="15"/>
      <c r="Q237" s="6" t="s">
        <v>448</v>
      </c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8">
        <v>237.0</v>
      </c>
      <c r="B238" s="13">
        <v>10917.0</v>
      </c>
      <c r="C238" s="10" t="s">
        <v>449</v>
      </c>
      <c r="D238" s="10" t="s">
        <v>17</v>
      </c>
      <c r="E238" s="25">
        <v>0.0</v>
      </c>
      <c r="F238" s="10">
        <v>0.0</v>
      </c>
      <c r="G238" s="10">
        <v>200.0</v>
      </c>
      <c r="H238" s="10">
        <v>210.0</v>
      </c>
      <c r="I238" s="10"/>
      <c r="J238" s="11"/>
      <c r="K238" s="12">
        <v>180.0</v>
      </c>
      <c r="L238" s="13">
        <v>410.0</v>
      </c>
      <c r="M238" s="14">
        <f t="shared" si="1"/>
        <v>1050</v>
      </c>
      <c r="N238" s="15"/>
      <c r="O238" s="15"/>
      <c r="P238" s="15"/>
      <c r="Q238" s="6" t="s">
        <v>450</v>
      </c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8">
        <v>238.0</v>
      </c>
      <c r="B239" s="8">
        <v>11746.0</v>
      </c>
      <c r="C239" s="9" t="s">
        <v>451</v>
      </c>
      <c r="D239" s="9" t="s">
        <v>340</v>
      </c>
      <c r="E239" s="25">
        <v>0.0</v>
      </c>
      <c r="F239" s="11">
        <v>0.0</v>
      </c>
      <c r="G239" s="11">
        <v>1.0</v>
      </c>
      <c r="H239" s="10">
        <v>0.0</v>
      </c>
      <c r="I239" s="10"/>
      <c r="J239" s="11"/>
      <c r="K239" s="12">
        <v>0.0</v>
      </c>
      <c r="L239" s="13">
        <v>1.0</v>
      </c>
      <c r="M239" s="14">
        <f t="shared" si="1"/>
        <v>3</v>
      </c>
      <c r="N239" s="15"/>
      <c r="O239" s="15"/>
      <c r="P239" s="15"/>
      <c r="Q239" s="6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8">
        <v>239.0</v>
      </c>
      <c r="B240" s="13">
        <v>12864.0</v>
      </c>
      <c r="C240" s="10" t="s">
        <v>452</v>
      </c>
      <c r="D240" s="10" t="s">
        <v>17</v>
      </c>
      <c r="E240" s="25">
        <v>300.0</v>
      </c>
      <c r="F240" s="10">
        <v>10.0</v>
      </c>
      <c r="G240" s="10">
        <v>30.0</v>
      </c>
      <c r="H240" s="10">
        <v>0.0</v>
      </c>
      <c r="I240" s="10">
        <v>60.0</v>
      </c>
      <c r="J240" s="11">
        <v>30.0</v>
      </c>
      <c r="K240" s="12">
        <v>0.0</v>
      </c>
      <c r="L240" s="13">
        <v>430.0</v>
      </c>
      <c r="M240" s="14">
        <f t="shared" si="1"/>
        <v>1290</v>
      </c>
      <c r="N240" s="15"/>
      <c r="O240" s="15"/>
      <c r="P240" s="15"/>
      <c r="Q240" s="6"/>
      <c r="R240" s="7"/>
      <c r="S240" s="7"/>
      <c r="T240" s="7"/>
      <c r="U240" s="7"/>
      <c r="V240" s="7"/>
      <c r="W240" s="7"/>
      <c r="X240" s="7"/>
      <c r="Y240" s="7"/>
      <c r="Z240" s="7"/>
    </row>
    <row r="241" ht="28.5" customHeight="1">
      <c r="A241" s="8">
        <v>240.0</v>
      </c>
      <c r="B241" s="13">
        <v>12862.0</v>
      </c>
      <c r="C241" s="10" t="s">
        <v>453</v>
      </c>
      <c r="D241" s="10" t="s">
        <v>17</v>
      </c>
      <c r="E241" s="25">
        <v>200.0</v>
      </c>
      <c r="F241" s="10">
        <v>7.0</v>
      </c>
      <c r="G241" s="10">
        <v>3.0</v>
      </c>
      <c r="H241" s="10">
        <v>0.0</v>
      </c>
      <c r="I241" s="10">
        <v>5.0</v>
      </c>
      <c r="J241" s="11"/>
      <c r="K241" s="12">
        <v>120.0</v>
      </c>
      <c r="L241" s="13">
        <v>215.0</v>
      </c>
      <c r="M241" s="14">
        <f t="shared" si="1"/>
        <v>525</v>
      </c>
      <c r="N241" s="15"/>
      <c r="O241" s="15"/>
      <c r="P241" s="15"/>
      <c r="Q241" s="6" t="s">
        <v>454</v>
      </c>
      <c r="R241" s="7"/>
      <c r="S241" s="7"/>
      <c r="T241" s="7"/>
      <c r="U241" s="7"/>
      <c r="V241" s="7"/>
      <c r="W241" s="7"/>
      <c r="X241" s="7"/>
      <c r="Y241" s="7"/>
      <c r="Z241" s="7"/>
    </row>
    <row r="242" ht="39.0" customHeight="1">
      <c r="A242" s="8">
        <v>241.0</v>
      </c>
      <c r="B242" s="13">
        <v>12475.0</v>
      </c>
      <c r="C242" s="10" t="s">
        <v>455</v>
      </c>
      <c r="D242" s="10" t="s">
        <v>17</v>
      </c>
      <c r="E242" s="25">
        <v>40.0</v>
      </c>
      <c r="F242" s="10">
        <v>6.0</v>
      </c>
      <c r="G242" s="10"/>
      <c r="H242" s="10">
        <v>6.0</v>
      </c>
      <c r="I242" s="10">
        <v>12.0</v>
      </c>
      <c r="J242" s="11">
        <v>10.0</v>
      </c>
      <c r="K242" s="12">
        <v>140.0</v>
      </c>
      <c r="L242" s="13">
        <v>74.0</v>
      </c>
      <c r="M242" s="14">
        <f t="shared" si="1"/>
        <v>82</v>
      </c>
      <c r="N242" s="15"/>
      <c r="O242" s="15"/>
      <c r="P242" s="15"/>
      <c r="Q242" s="6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8">
        <v>242.0</v>
      </c>
      <c r="B243" s="8">
        <v>11393.0</v>
      </c>
      <c r="C243" s="9" t="s">
        <v>456</v>
      </c>
      <c r="D243" s="9" t="s">
        <v>21</v>
      </c>
      <c r="E243" s="25">
        <v>0.0</v>
      </c>
      <c r="F243" s="10">
        <v>0.0</v>
      </c>
      <c r="G243" s="10">
        <v>1.0</v>
      </c>
      <c r="H243" s="10">
        <v>0.0</v>
      </c>
      <c r="I243" s="10"/>
      <c r="J243" s="11"/>
      <c r="K243" s="12">
        <v>0.0</v>
      </c>
      <c r="L243" s="13">
        <v>1.0</v>
      </c>
      <c r="M243" s="14">
        <f t="shared" si="1"/>
        <v>3</v>
      </c>
      <c r="N243" s="15"/>
      <c r="O243" s="15"/>
      <c r="P243" s="15"/>
      <c r="Q243" s="6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8">
        <v>243.0</v>
      </c>
      <c r="B244" s="13">
        <v>10128.0</v>
      </c>
      <c r="C244" s="10" t="s">
        <v>457</v>
      </c>
      <c r="D244" s="10" t="s">
        <v>17</v>
      </c>
      <c r="E244" s="25">
        <v>0.0</v>
      </c>
      <c r="F244" s="10">
        <v>1.0</v>
      </c>
      <c r="G244" s="10"/>
      <c r="H244" s="10">
        <v>0.0</v>
      </c>
      <c r="I244" s="10"/>
      <c r="J244" s="11"/>
      <c r="K244" s="12">
        <v>0.0</v>
      </c>
      <c r="L244" s="13">
        <v>1.0</v>
      </c>
      <c r="M244" s="14">
        <f t="shared" si="1"/>
        <v>3</v>
      </c>
      <c r="N244" s="15"/>
      <c r="O244" s="15"/>
      <c r="P244" s="15"/>
      <c r="Q244" s="6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8">
        <v>244.0</v>
      </c>
      <c r="B245" s="13">
        <v>10121.0</v>
      </c>
      <c r="C245" s="10" t="s">
        <v>458</v>
      </c>
      <c r="D245" s="10" t="s">
        <v>30</v>
      </c>
      <c r="E245" s="25">
        <v>0.0</v>
      </c>
      <c r="F245" s="10">
        <v>0.0</v>
      </c>
      <c r="G245" s="10"/>
      <c r="H245" s="10">
        <v>0.0</v>
      </c>
      <c r="I245" s="10">
        <v>1.0</v>
      </c>
      <c r="J245" s="11"/>
      <c r="K245" s="12">
        <v>0.0</v>
      </c>
      <c r="L245" s="13">
        <v>1.0</v>
      </c>
      <c r="M245" s="14">
        <f t="shared" si="1"/>
        <v>3</v>
      </c>
      <c r="N245" s="15"/>
      <c r="O245" s="15"/>
      <c r="P245" s="15"/>
      <c r="Q245" s="6" t="s">
        <v>459</v>
      </c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8">
        <v>245.0</v>
      </c>
      <c r="B246" s="8">
        <v>10123.0</v>
      </c>
      <c r="C246" s="9" t="s">
        <v>460</v>
      </c>
      <c r="D246" s="9" t="s">
        <v>461</v>
      </c>
      <c r="E246" s="25">
        <v>0.0</v>
      </c>
      <c r="F246" s="10">
        <v>0.0</v>
      </c>
      <c r="G246" s="10"/>
      <c r="H246" s="10">
        <v>0.0</v>
      </c>
      <c r="I246" s="10"/>
      <c r="J246" s="11">
        <v>4.0</v>
      </c>
      <c r="K246" s="12">
        <v>0.0</v>
      </c>
      <c r="L246" s="13">
        <v>4.0</v>
      </c>
      <c r="M246" s="14">
        <f t="shared" si="1"/>
        <v>12</v>
      </c>
      <c r="N246" s="15"/>
      <c r="O246" s="15"/>
      <c r="P246" s="15"/>
      <c r="Q246" s="6" t="s">
        <v>462</v>
      </c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8">
        <v>246.0</v>
      </c>
      <c r="B247" s="13">
        <v>12329.0</v>
      </c>
      <c r="C247" s="10" t="s">
        <v>463</v>
      </c>
      <c r="D247" s="10" t="s">
        <v>17</v>
      </c>
      <c r="E247" s="25">
        <v>100.0</v>
      </c>
      <c r="F247" s="10">
        <v>0.0</v>
      </c>
      <c r="G247" s="10">
        <v>300.0</v>
      </c>
      <c r="H247" s="10">
        <v>0.0</v>
      </c>
      <c r="I247" s="10">
        <v>10.0</v>
      </c>
      <c r="J247" s="11">
        <v>50.0</v>
      </c>
      <c r="K247" s="12">
        <v>0.0</v>
      </c>
      <c r="L247" s="13">
        <v>460.0</v>
      </c>
      <c r="M247" s="14">
        <f t="shared" si="1"/>
        <v>1380</v>
      </c>
      <c r="N247" s="15"/>
      <c r="O247" s="15"/>
      <c r="P247" s="15"/>
      <c r="Q247" s="6" t="s">
        <v>464</v>
      </c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8">
        <v>247.0</v>
      </c>
      <c r="B248" s="13">
        <v>12023.0</v>
      </c>
      <c r="C248" s="10" t="s">
        <v>465</v>
      </c>
      <c r="D248" s="10" t="s">
        <v>19</v>
      </c>
      <c r="E248" s="25">
        <v>0.0</v>
      </c>
      <c r="F248" s="10">
        <v>3.0</v>
      </c>
      <c r="G248" s="10"/>
      <c r="H248" s="10">
        <v>0.0</v>
      </c>
      <c r="I248" s="10"/>
      <c r="J248" s="11"/>
      <c r="K248" s="12">
        <v>0.0</v>
      </c>
      <c r="L248" s="13">
        <v>3.0</v>
      </c>
      <c r="M248" s="14">
        <f t="shared" si="1"/>
        <v>9</v>
      </c>
      <c r="N248" s="15"/>
      <c r="O248" s="15"/>
      <c r="P248" s="15"/>
      <c r="Q248" s="6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8">
        <v>248.0</v>
      </c>
      <c r="B249" s="13" t="s">
        <v>466</v>
      </c>
      <c r="C249" s="10" t="s">
        <v>467</v>
      </c>
      <c r="D249" s="10" t="s">
        <v>21</v>
      </c>
      <c r="E249" s="25">
        <v>0.0</v>
      </c>
      <c r="F249" s="10">
        <v>0.0</v>
      </c>
      <c r="G249" s="10"/>
      <c r="H249" s="10">
        <v>1.0</v>
      </c>
      <c r="I249" s="10">
        <v>5.0</v>
      </c>
      <c r="J249" s="11">
        <v>2.0</v>
      </c>
      <c r="K249" s="12">
        <v>0.0</v>
      </c>
      <c r="L249" s="13">
        <v>8.0</v>
      </c>
      <c r="M249" s="14">
        <f t="shared" si="1"/>
        <v>24</v>
      </c>
      <c r="N249" s="15"/>
      <c r="O249" s="15"/>
      <c r="P249" s="15"/>
      <c r="Q249" s="6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8">
        <v>249.0</v>
      </c>
      <c r="B250" s="8">
        <v>11749.0</v>
      </c>
      <c r="C250" s="9" t="s">
        <v>468</v>
      </c>
      <c r="D250" s="9" t="s">
        <v>21</v>
      </c>
      <c r="E250" s="25">
        <v>50.0</v>
      </c>
      <c r="F250" s="10">
        <v>0.0</v>
      </c>
      <c r="G250" s="10"/>
      <c r="H250" s="10">
        <v>0.0</v>
      </c>
      <c r="I250" s="10"/>
      <c r="J250" s="11"/>
      <c r="K250" s="12">
        <v>0.0</v>
      </c>
      <c r="L250" s="13">
        <v>50.0</v>
      </c>
      <c r="M250" s="14">
        <f t="shared" si="1"/>
        <v>150</v>
      </c>
      <c r="N250" s="15"/>
      <c r="O250" s="15"/>
      <c r="P250" s="15"/>
      <c r="Q250" s="6" t="s">
        <v>469</v>
      </c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8">
        <v>250.0</v>
      </c>
      <c r="B251" s="13">
        <v>10260.0</v>
      </c>
      <c r="C251" s="10" t="s">
        <v>470</v>
      </c>
      <c r="D251" s="10" t="s">
        <v>17</v>
      </c>
      <c r="E251" s="25">
        <v>0.0</v>
      </c>
      <c r="F251" s="10">
        <v>0.0</v>
      </c>
      <c r="G251" s="10"/>
      <c r="H251" s="10">
        <v>0.0</v>
      </c>
      <c r="I251" s="10"/>
      <c r="J251" s="11">
        <v>200.0</v>
      </c>
      <c r="K251" s="12">
        <v>0.0</v>
      </c>
      <c r="L251" s="13">
        <v>200.0</v>
      </c>
      <c r="M251" s="14">
        <f t="shared" si="1"/>
        <v>600</v>
      </c>
      <c r="N251" s="15"/>
      <c r="O251" s="15"/>
      <c r="P251" s="15"/>
      <c r="Q251" s="6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8">
        <v>251.0</v>
      </c>
      <c r="B252" s="13">
        <v>11618.0</v>
      </c>
      <c r="C252" s="10" t="s">
        <v>471</v>
      </c>
      <c r="D252" s="10" t="s">
        <v>21</v>
      </c>
      <c r="E252" s="25">
        <v>0.0</v>
      </c>
      <c r="F252" s="10">
        <v>0.0</v>
      </c>
      <c r="G252" s="10">
        <v>60.0</v>
      </c>
      <c r="H252" s="10">
        <v>0.0</v>
      </c>
      <c r="I252" s="10"/>
      <c r="J252" s="11"/>
      <c r="K252" s="12">
        <v>0.0</v>
      </c>
      <c r="L252" s="13">
        <v>60.0</v>
      </c>
      <c r="M252" s="14">
        <f t="shared" si="1"/>
        <v>180</v>
      </c>
      <c r="N252" s="15"/>
      <c r="O252" s="15"/>
      <c r="P252" s="15"/>
      <c r="Q252" s="6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8">
        <v>252.0</v>
      </c>
      <c r="B253" s="13">
        <v>10864.0</v>
      </c>
      <c r="C253" s="10" t="s">
        <v>472</v>
      </c>
      <c r="D253" s="10" t="s">
        <v>17</v>
      </c>
      <c r="E253" s="25">
        <v>0.0</v>
      </c>
      <c r="F253" s="10">
        <v>25.0</v>
      </c>
      <c r="G253" s="10"/>
      <c r="H253" s="10">
        <v>0.0</v>
      </c>
      <c r="I253" s="10"/>
      <c r="J253" s="11"/>
      <c r="K253" s="12">
        <v>0.0</v>
      </c>
      <c r="L253" s="13">
        <v>25.0</v>
      </c>
      <c r="M253" s="14">
        <f t="shared" si="1"/>
        <v>75</v>
      </c>
      <c r="N253" s="15"/>
      <c r="O253" s="15"/>
      <c r="P253" s="15"/>
      <c r="Q253" s="6" t="s">
        <v>473</v>
      </c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8">
        <v>253.0</v>
      </c>
      <c r="B254" s="13">
        <v>10843.0</v>
      </c>
      <c r="C254" s="10" t="s">
        <v>474</v>
      </c>
      <c r="D254" s="10" t="s">
        <v>21</v>
      </c>
      <c r="E254" s="25"/>
      <c r="F254" s="10"/>
      <c r="G254" s="10"/>
      <c r="H254" s="10"/>
      <c r="I254" s="10"/>
      <c r="J254" s="11"/>
      <c r="K254" s="12">
        <v>600.0</v>
      </c>
      <c r="L254" s="13">
        <v>460.0</v>
      </c>
      <c r="M254" s="14">
        <f t="shared" si="1"/>
        <v>780</v>
      </c>
      <c r="N254" s="15"/>
      <c r="O254" s="15"/>
      <c r="P254" s="15"/>
      <c r="Q254" s="6" t="s">
        <v>475</v>
      </c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8">
        <v>254.0</v>
      </c>
      <c r="B255" s="13">
        <v>12029.0</v>
      </c>
      <c r="C255" s="10" t="s">
        <v>476</v>
      </c>
      <c r="D255" s="10" t="s">
        <v>19</v>
      </c>
      <c r="E255" s="25">
        <v>0.0</v>
      </c>
      <c r="F255" s="10">
        <v>0.0</v>
      </c>
      <c r="G255" s="10"/>
      <c r="H255" s="10">
        <v>0.0</v>
      </c>
      <c r="I255" s="10"/>
      <c r="J255" s="11">
        <v>15.0</v>
      </c>
      <c r="K255" s="12">
        <v>0.0</v>
      </c>
      <c r="L255" s="13">
        <v>15.0</v>
      </c>
      <c r="M255" s="14">
        <f t="shared" si="1"/>
        <v>45</v>
      </c>
      <c r="N255" s="15"/>
      <c r="O255" s="15"/>
      <c r="P255" s="15"/>
      <c r="Q255" s="6" t="s">
        <v>477</v>
      </c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8">
        <v>255.0</v>
      </c>
      <c r="B256" s="8">
        <v>10532.0</v>
      </c>
      <c r="C256" s="9" t="s">
        <v>478</v>
      </c>
      <c r="D256" s="9" t="s">
        <v>17</v>
      </c>
      <c r="E256" s="25">
        <v>0.0</v>
      </c>
      <c r="F256" s="11">
        <v>0.0</v>
      </c>
      <c r="G256" s="11">
        <v>60.0</v>
      </c>
      <c r="H256" s="10">
        <v>0.0</v>
      </c>
      <c r="I256" s="10"/>
      <c r="J256" s="11"/>
      <c r="K256" s="12">
        <v>0.0</v>
      </c>
      <c r="L256" s="13">
        <v>60.0</v>
      </c>
      <c r="M256" s="14">
        <f t="shared" si="1"/>
        <v>180</v>
      </c>
      <c r="N256" s="15"/>
      <c r="O256" s="15"/>
      <c r="P256" s="15"/>
      <c r="Q256" s="6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8">
        <v>256.0</v>
      </c>
      <c r="B257" s="13">
        <v>11177.0</v>
      </c>
      <c r="C257" s="10" t="s">
        <v>479</v>
      </c>
      <c r="D257" s="10" t="s">
        <v>21</v>
      </c>
      <c r="E257" s="25">
        <v>8000.0</v>
      </c>
      <c r="F257" s="10">
        <v>250.0</v>
      </c>
      <c r="G257" s="10">
        <v>2500.0</v>
      </c>
      <c r="H257" s="10">
        <v>800.0</v>
      </c>
      <c r="I257" s="10">
        <v>500.0</v>
      </c>
      <c r="J257" s="11">
        <v>500.0</v>
      </c>
      <c r="K257" s="12">
        <v>1200.0</v>
      </c>
      <c r="L257" s="13">
        <v>12550.0</v>
      </c>
      <c r="M257" s="14">
        <f t="shared" si="1"/>
        <v>36450</v>
      </c>
      <c r="N257" s="15"/>
      <c r="O257" s="15"/>
      <c r="P257" s="15"/>
      <c r="Q257" s="6" t="s">
        <v>480</v>
      </c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8">
        <v>257.0</v>
      </c>
      <c r="B258" s="13">
        <v>11344.0</v>
      </c>
      <c r="C258" s="10" t="s">
        <v>481</v>
      </c>
      <c r="D258" s="10" t="s">
        <v>62</v>
      </c>
      <c r="E258" s="25">
        <v>0.0</v>
      </c>
      <c r="F258" s="10">
        <v>0.0</v>
      </c>
      <c r="G258" s="10">
        <v>1.0</v>
      </c>
      <c r="H258" s="10">
        <v>2.0</v>
      </c>
      <c r="I258" s="10"/>
      <c r="J258" s="11">
        <v>20.0</v>
      </c>
      <c r="K258" s="12">
        <v>0.0</v>
      </c>
      <c r="L258" s="13">
        <v>23.0</v>
      </c>
      <c r="M258" s="14">
        <f t="shared" si="1"/>
        <v>69</v>
      </c>
      <c r="N258" s="15"/>
      <c r="O258" s="15"/>
      <c r="P258" s="15"/>
      <c r="Q258" s="6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8">
        <v>258.0</v>
      </c>
      <c r="B259" s="13">
        <v>10673.0</v>
      </c>
      <c r="C259" s="10" t="s">
        <v>482</v>
      </c>
      <c r="D259" s="10" t="s">
        <v>17</v>
      </c>
      <c r="E259" s="25">
        <v>200.0</v>
      </c>
      <c r="F259" s="10">
        <v>0.0</v>
      </c>
      <c r="G259" s="10">
        <v>30.0</v>
      </c>
      <c r="H259" s="10">
        <v>30.0</v>
      </c>
      <c r="I259" s="10">
        <v>30.0</v>
      </c>
      <c r="J259" s="11"/>
      <c r="K259" s="12">
        <v>640.0</v>
      </c>
      <c r="L259" s="13">
        <v>290.0</v>
      </c>
      <c r="M259" s="14">
        <f t="shared" si="1"/>
        <v>230</v>
      </c>
      <c r="N259" s="15"/>
      <c r="O259" s="15"/>
      <c r="P259" s="15"/>
      <c r="Q259" s="6" t="s">
        <v>483</v>
      </c>
      <c r="R259" s="7"/>
      <c r="S259" s="7"/>
      <c r="T259" s="7"/>
      <c r="U259" s="7"/>
      <c r="V259" s="7"/>
      <c r="W259" s="7"/>
      <c r="X259" s="7"/>
      <c r="Y259" s="7"/>
      <c r="Z259" s="7"/>
    </row>
    <row r="260" ht="16.5" customHeight="1">
      <c r="A260" s="8">
        <v>259.0</v>
      </c>
      <c r="B260" s="13">
        <v>12226.0</v>
      </c>
      <c r="C260" s="10" t="s">
        <v>484</v>
      </c>
      <c r="D260" s="10" t="s">
        <v>19</v>
      </c>
      <c r="E260" s="25">
        <v>0.0</v>
      </c>
      <c r="F260" s="10">
        <v>0.0</v>
      </c>
      <c r="G260" s="10">
        <v>1.0</v>
      </c>
      <c r="H260" s="10">
        <v>3.0</v>
      </c>
      <c r="I260" s="10">
        <v>1.0</v>
      </c>
      <c r="J260" s="11"/>
      <c r="K260" s="12">
        <v>0.0</v>
      </c>
      <c r="L260" s="13">
        <v>5.0</v>
      </c>
      <c r="M260" s="14">
        <f t="shared" si="1"/>
        <v>15</v>
      </c>
      <c r="N260" s="15"/>
      <c r="O260" s="15"/>
      <c r="P260" s="15"/>
      <c r="Q260" s="6" t="s">
        <v>485</v>
      </c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8">
        <v>260.0</v>
      </c>
      <c r="B261" s="13" t="s">
        <v>486</v>
      </c>
      <c r="C261" s="10" t="s">
        <v>487</v>
      </c>
      <c r="D261" s="10" t="s">
        <v>21</v>
      </c>
      <c r="E261" s="25">
        <v>1000.0</v>
      </c>
      <c r="F261" s="10">
        <v>1000.0</v>
      </c>
      <c r="G261" s="10">
        <v>100.0</v>
      </c>
      <c r="H261" s="10">
        <v>0.0</v>
      </c>
      <c r="I261" s="10"/>
      <c r="J261" s="11"/>
      <c r="K261" s="12">
        <v>0.0</v>
      </c>
      <c r="L261" s="13">
        <v>2100.0</v>
      </c>
      <c r="M261" s="14">
        <f t="shared" si="1"/>
        <v>6300</v>
      </c>
      <c r="N261" s="15"/>
      <c r="O261" s="15"/>
      <c r="P261" s="15"/>
      <c r="Q261" s="6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8">
        <v>261.0</v>
      </c>
      <c r="B262" s="13">
        <v>12332.0</v>
      </c>
      <c r="C262" s="10" t="s">
        <v>488</v>
      </c>
      <c r="D262" s="10" t="s">
        <v>21</v>
      </c>
      <c r="E262" s="25">
        <v>100.0</v>
      </c>
      <c r="F262" s="10">
        <v>0.0</v>
      </c>
      <c r="G262" s="10"/>
      <c r="H262" s="10">
        <v>0.0</v>
      </c>
      <c r="I262" s="10"/>
      <c r="J262" s="11"/>
      <c r="K262" s="12">
        <v>0.0</v>
      </c>
      <c r="L262" s="13">
        <v>100.0</v>
      </c>
      <c r="M262" s="14">
        <f t="shared" si="1"/>
        <v>300</v>
      </c>
      <c r="N262" s="15"/>
      <c r="O262" s="15"/>
      <c r="P262" s="15"/>
      <c r="Q262" s="6" t="s">
        <v>489</v>
      </c>
      <c r="R262" s="7"/>
      <c r="S262" s="7"/>
      <c r="T262" s="7"/>
      <c r="U262" s="7"/>
      <c r="V262" s="7"/>
      <c r="W262" s="7"/>
      <c r="X262" s="7"/>
      <c r="Y262" s="7"/>
      <c r="Z262" s="7"/>
    </row>
    <row r="263" ht="16.5" customHeight="1">
      <c r="A263" s="8">
        <v>262.0</v>
      </c>
      <c r="B263" s="13">
        <v>11345.0</v>
      </c>
      <c r="C263" s="10" t="s">
        <v>490</v>
      </c>
      <c r="D263" s="10" t="s">
        <v>62</v>
      </c>
      <c r="E263" s="25">
        <v>50.0</v>
      </c>
      <c r="F263" s="10">
        <v>3.0</v>
      </c>
      <c r="G263" s="10">
        <v>1.0</v>
      </c>
      <c r="H263" s="10">
        <v>2.0</v>
      </c>
      <c r="I263" s="10">
        <v>2.0</v>
      </c>
      <c r="J263" s="11">
        <v>20.0</v>
      </c>
      <c r="K263" s="12">
        <v>0.0</v>
      </c>
      <c r="L263" s="13">
        <v>78.0</v>
      </c>
      <c r="M263" s="14">
        <f t="shared" si="1"/>
        <v>234</v>
      </c>
      <c r="N263" s="15"/>
      <c r="O263" s="15"/>
      <c r="P263" s="15"/>
      <c r="Q263" s="6" t="s">
        <v>491</v>
      </c>
      <c r="R263" s="7"/>
      <c r="S263" s="7"/>
      <c r="T263" s="7"/>
      <c r="U263" s="7"/>
      <c r="V263" s="7"/>
      <c r="W263" s="7"/>
      <c r="X263" s="7"/>
      <c r="Y263" s="7"/>
      <c r="Z263" s="7"/>
    </row>
    <row r="264" ht="12.75" customHeight="1">
      <c r="A264" s="8">
        <v>263.0</v>
      </c>
      <c r="B264" s="13">
        <v>12846.0</v>
      </c>
      <c r="C264" s="10" t="s">
        <v>492</v>
      </c>
      <c r="D264" s="10" t="s">
        <v>17</v>
      </c>
      <c r="E264" s="25">
        <v>4000.0</v>
      </c>
      <c r="F264" s="10">
        <v>0.0</v>
      </c>
      <c r="G264" s="10">
        <v>200.0</v>
      </c>
      <c r="H264" s="10">
        <v>30.0</v>
      </c>
      <c r="I264" s="10">
        <v>200.0</v>
      </c>
      <c r="J264" s="11">
        <v>300.0</v>
      </c>
      <c r="K264" s="12">
        <v>12000.0</v>
      </c>
      <c r="L264" s="13">
        <v>4730.0</v>
      </c>
      <c r="M264" s="14">
        <f t="shared" si="1"/>
        <v>2190</v>
      </c>
      <c r="N264" s="15"/>
      <c r="O264" s="15"/>
      <c r="P264" s="15"/>
      <c r="Q264" s="6" t="s">
        <v>493</v>
      </c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8">
        <v>264.0</v>
      </c>
      <c r="B265" s="13">
        <v>10306.0</v>
      </c>
      <c r="C265" s="10" t="s">
        <v>494</v>
      </c>
      <c r="D265" s="10" t="s">
        <v>129</v>
      </c>
      <c r="E265" s="25">
        <v>4000.0</v>
      </c>
      <c r="F265" s="10">
        <v>200.0</v>
      </c>
      <c r="G265" s="10">
        <v>1000.0</v>
      </c>
      <c r="H265" s="10">
        <v>100.0</v>
      </c>
      <c r="I265" s="10">
        <v>300.0</v>
      </c>
      <c r="J265" s="11">
        <v>600.0</v>
      </c>
      <c r="K265" s="12">
        <v>13200.0</v>
      </c>
      <c r="L265" s="13">
        <v>6200.0</v>
      </c>
      <c r="M265" s="14">
        <f t="shared" si="1"/>
        <v>5400</v>
      </c>
      <c r="N265" s="15"/>
      <c r="O265" s="15"/>
      <c r="P265" s="15"/>
      <c r="Q265" s="6" t="s">
        <v>495</v>
      </c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8">
        <v>265.0</v>
      </c>
      <c r="B266" s="13">
        <v>12016.0</v>
      </c>
      <c r="C266" s="10" t="s">
        <v>496</v>
      </c>
      <c r="D266" s="10" t="s">
        <v>19</v>
      </c>
      <c r="E266" s="25">
        <v>10.0</v>
      </c>
      <c r="F266" s="10">
        <v>0.0</v>
      </c>
      <c r="G266" s="10"/>
      <c r="H266" s="10">
        <v>4.0</v>
      </c>
      <c r="I266" s="10"/>
      <c r="J266" s="11"/>
      <c r="K266" s="12">
        <v>0.0</v>
      </c>
      <c r="L266" s="13">
        <v>14.0</v>
      </c>
      <c r="M266" s="14">
        <f t="shared" si="1"/>
        <v>42</v>
      </c>
      <c r="N266" s="15"/>
      <c r="O266" s="15"/>
      <c r="P266" s="15"/>
      <c r="Q266" s="6" t="s">
        <v>497</v>
      </c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8">
        <v>266.0</v>
      </c>
      <c r="B267" s="13">
        <v>11346.0</v>
      </c>
      <c r="C267" s="10" t="s">
        <v>498</v>
      </c>
      <c r="D267" s="10" t="s">
        <v>62</v>
      </c>
      <c r="E267" s="25">
        <v>50.0</v>
      </c>
      <c r="F267" s="10">
        <v>5.0</v>
      </c>
      <c r="G267" s="10">
        <v>5.0</v>
      </c>
      <c r="H267" s="10">
        <v>4.0</v>
      </c>
      <c r="I267" s="10">
        <v>4.0</v>
      </c>
      <c r="J267" s="11">
        <v>30.0</v>
      </c>
      <c r="K267" s="12">
        <v>80.0</v>
      </c>
      <c r="L267" s="13">
        <v>98.0</v>
      </c>
      <c r="M267" s="14">
        <f t="shared" si="1"/>
        <v>214</v>
      </c>
      <c r="N267" s="15"/>
      <c r="O267" s="15"/>
      <c r="P267" s="15"/>
      <c r="Q267" s="6" t="s">
        <v>499</v>
      </c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8">
        <v>267.0</v>
      </c>
      <c r="B268" s="13">
        <v>11971.0</v>
      </c>
      <c r="C268" s="10" t="s">
        <v>500</v>
      </c>
      <c r="D268" s="10" t="s">
        <v>21</v>
      </c>
      <c r="E268" s="25">
        <v>100.0</v>
      </c>
      <c r="F268" s="10">
        <v>0.0</v>
      </c>
      <c r="G268" s="10"/>
      <c r="H268" s="10">
        <v>0.0</v>
      </c>
      <c r="I268" s="10"/>
      <c r="J268" s="11">
        <v>100.0</v>
      </c>
      <c r="K268" s="12">
        <v>360.0</v>
      </c>
      <c r="L268" s="13">
        <v>200.0</v>
      </c>
      <c r="M268" s="14">
        <f t="shared" si="1"/>
        <v>240</v>
      </c>
      <c r="N268" s="15"/>
      <c r="O268" s="15"/>
      <c r="P268" s="15"/>
      <c r="Q268" s="6" t="s">
        <v>501</v>
      </c>
      <c r="R268" s="7"/>
      <c r="S268" s="7"/>
      <c r="T268" s="7"/>
      <c r="U268" s="7"/>
      <c r="V268" s="7"/>
      <c r="W268" s="7"/>
      <c r="X268" s="7"/>
      <c r="Y268" s="7"/>
      <c r="Z268" s="7"/>
    </row>
    <row r="269" ht="17.25" customHeight="1">
      <c r="A269" s="8">
        <v>268.0</v>
      </c>
      <c r="B269" s="13">
        <v>11709.0</v>
      </c>
      <c r="C269" s="10" t="s">
        <v>502</v>
      </c>
      <c r="D269" s="10" t="s">
        <v>30</v>
      </c>
      <c r="E269" s="25">
        <v>5.0</v>
      </c>
      <c r="F269" s="10">
        <v>0.0</v>
      </c>
      <c r="G269" s="10"/>
      <c r="H269" s="10">
        <v>0.0</v>
      </c>
      <c r="I269" s="10"/>
      <c r="J269" s="11"/>
      <c r="K269" s="12">
        <v>0.0</v>
      </c>
      <c r="L269" s="13">
        <v>5.0</v>
      </c>
      <c r="M269" s="14">
        <f t="shared" si="1"/>
        <v>15</v>
      </c>
      <c r="N269" s="15"/>
      <c r="O269" s="15"/>
      <c r="P269" s="15"/>
      <c r="Q269" s="6" t="s">
        <v>503</v>
      </c>
      <c r="R269" s="7"/>
      <c r="S269" s="7"/>
      <c r="T269" s="7"/>
      <c r="U269" s="7"/>
      <c r="V269" s="7"/>
      <c r="W269" s="7"/>
      <c r="X269" s="7"/>
      <c r="Y269" s="7"/>
      <c r="Z269" s="7"/>
    </row>
    <row r="270" ht="13.5" customHeight="1">
      <c r="A270" s="8">
        <v>269.0</v>
      </c>
      <c r="B270" s="13">
        <v>12948.0</v>
      </c>
      <c r="C270" s="10" t="s">
        <v>504</v>
      </c>
      <c r="D270" s="10" t="s">
        <v>62</v>
      </c>
      <c r="E270" s="25">
        <v>0.0</v>
      </c>
      <c r="F270" s="10">
        <v>0.0</v>
      </c>
      <c r="G270" s="10">
        <v>10.0</v>
      </c>
      <c r="H270" s="10">
        <v>0.0</v>
      </c>
      <c r="I270" s="10"/>
      <c r="J270" s="11">
        <v>10.0</v>
      </c>
      <c r="K270" s="12">
        <v>0.0</v>
      </c>
      <c r="L270" s="13">
        <v>20.0</v>
      </c>
      <c r="M270" s="14">
        <f t="shared" si="1"/>
        <v>60</v>
      </c>
      <c r="N270" s="15"/>
      <c r="O270" s="15"/>
      <c r="P270" s="15"/>
      <c r="Q270" s="6"/>
      <c r="R270" s="7"/>
      <c r="S270" s="7"/>
      <c r="T270" s="7"/>
      <c r="U270" s="7"/>
      <c r="V270" s="7"/>
      <c r="W270" s="7"/>
      <c r="X270" s="7"/>
      <c r="Y270" s="7"/>
      <c r="Z270" s="7"/>
    </row>
    <row r="271" ht="24.75" customHeight="1">
      <c r="A271" s="8">
        <v>270.0</v>
      </c>
      <c r="B271" s="13">
        <v>12135.0</v>
      </c>
      <c r="C271" s="10" t="s">
        <v>505</v>
      </c>
      <c r="D271" s="10" t="s">
        <v>19</v>
      </c>
      <c r="E271" s="25">
        <v>50.0</v>
      </c>
      <c r="F271" s="10">
        <v>6.0</v>
      </c>
      <c r="G271" s="10"/>
      <c r="H271" s="10">
        <v>2.0</v>
      </c>
      <c r="I271" s="10">
        <v>5.0</v>
      </c>
      <c r="J271" s="11">
        <v>6.0</v>
      </c>
      <c r="K271" s="12">
        <v>72.0</v>
      </c>
      <c r="L271" s="13">
        <v>69.0</v>
      </c>
      <c r="M271" s="14">
        <f t="shared" si="1"/>
        <v>135</v>
      </c>
      <c r="N271" s="15"/>
      <c r="O271" s="15"/>
      <c r="P271" s="15"/>
      <c r="Q271" s="6" t="s">
        <v>506</v>
      </c>
      <c r="R271" s="7"/>
      <c r="S271" s="7"/>
      <c r="T271" s="7"/>
      <c r="U271" s="7"/>
      <c r="V271" s="7"/>
      <c r="W271" s="7"/>
      <c r="X271" s="7"/>
      <c r="Y271" s="7"/>
      <c r="Z271" s="7"/>
    </row>
    <row r="272" ht="16.5" customHeight="1">
      <c r="A272" s="8">
        <v>271.0</v>
      </c>
      <c r="B272" s="13">
        <v>11145.0</v>
      </c>
      <c r="C272" s="10" t="s">
        <v>507</v>
      </c>
      <c r="D272" s="10" t="s">
        <v>17</v>
      </c>
      <c r="E272" s="25">
        <v>500.0</v>
      </c>
      <c r="F272" s="10">
        <v>100.0</v>
      </c>
      <c r="G272" s="10">
        <v>300.0</v>
      </c>
      <c r="H272" s="10">
        <v>0.0</v>
      </c>
      <c r="I272" s="10">
        <v>30.0</v>
      </c>
      <c r="J272" s="11">
        <v>90.0</v>
      </c>
      <c r="K272" s="12">
        <v>0.0</v>
      </c>
      <c r="L272" s="13">
        <v>1020.0</v>
      </c>
      <c r="M272" s="14">
        <f t="shared" si="1"/>
        <v>3060</v>
      </c>
      <c r="N272" s="15"/>
      <c r="O272" s="15"/>
      <c r="P272" s="15"/>
      <c r="Q272" s="6" t="s">
        <v>508</v>
      </c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 t="s">
        <v>509</v>
      </c>
      <c r="D273" s="7"/>
      <c r="E273" s="7"/>
      <c r="F273" s="7"/>
      <c r="G273" s="7"/>
      <c r="H273" s="7"/>
      <c r="I273" s="7"/>
      <c r="J273" s="7"/>
      <c r="K273" s="34"/>
      <c r="L273" s="34"/>
      <c r="M273" s="35"/>
      <c r="N273" s="7"/>
      <c r="O273" s="7"/>
      <c r="P273" s="7"/>
      <c r="Q273" s="6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34"/>
      <c r="L274" s="34"/>
      <c r="M274" s="35"/>
      <c r="N274" s="7"/>
      <c r="O274" s="7"/>
      <c r="P274" s="7"/>
      <c r="Q274" s="6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5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5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5.7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5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5.7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5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5.7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5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5.7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5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5.7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5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5.7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5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5.7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5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5.7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5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5.7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5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5.7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5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5.7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5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5.7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5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5.7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5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5.7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5.7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5.7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5.7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5.7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5.7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5.7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5.7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5.7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5.7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5.7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5.7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5.7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5.7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5.7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5.7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5.7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5.7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5.7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5.7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5.7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5.7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5.7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5.7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5.7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5.7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5.7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5.7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5.7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5.7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5.7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5.7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5.7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5.7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5.7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5.7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5.7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5.7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5.7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5.7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5.7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5.7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5.7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5.7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5.7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5.7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5.7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5.7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5.7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5.7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5.7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5.7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5.7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5.7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5.7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5.7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5.7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5.7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5.7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5.7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5.7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5.7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5.7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5.7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5.7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5.7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5.7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5.7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5.7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5.7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5.7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5.7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5.7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5.7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5.7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5.7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5.7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5.7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5.7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5.7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5.7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5.7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5.7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5.7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5.7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5.7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5.7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5.7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5.7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5.7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5.7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5.7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5.7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5.7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5.7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5.7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5.7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5.7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5.7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5.7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5.7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5.7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5.7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5.7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5.7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5.7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5.7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5.7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5.7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5.7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5.7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5.7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5.7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5.7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5.7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5.7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5.7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5.7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5.7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5.7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5.7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5.7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5.7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5.7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5.7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5.7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5.7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5.7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5.7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5.7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5.7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5.7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5.7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5.7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5.7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5.7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5.7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5.7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5.7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5.7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5.7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5.7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5.7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5.7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5.7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5.7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5.7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5.7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5.7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5.7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5.7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5.7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5.7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5.7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5.7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5.7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5.7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5.7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5.7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5.7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5.7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5.7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5.7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5.7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5.7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5.7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5.7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5.7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5.7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5.7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5.7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5.7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5.7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5.7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5.7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5.7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5.7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5.7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5.7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5.7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5.7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5.7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5.7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5.7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5.7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5.7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5.7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5.7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5.7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5.7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5.7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5.7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5.7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5.7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5.7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5.7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5.7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5.7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5.7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5.7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5.7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5.7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5.7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5.7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5.7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5.7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5.7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5.7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5.7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5.7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5.7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5.7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5.7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5.7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5.7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5.7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5.7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5.7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5.7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5.7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5.7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5.7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5.7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5.7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5.7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5.7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5.7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5.7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5.7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5.7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5.7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5.7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5.7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5.7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5.7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5.7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5.7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5.7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5.7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5.7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5.7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5.7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5.7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5.7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5.7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5.7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5.7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5.7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5.7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5.7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5.7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5.7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5.7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5.7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5.7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5.7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5.7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5.7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5.7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5.7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5.7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5.7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5.7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5.7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5.7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5.7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5.7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5.7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5.7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5.7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5.7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5.7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5.7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5.7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5.7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5.7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5.7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5.7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5.7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5.7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5.7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5.7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5.7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5.7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5.7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5.7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5.7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5.7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5.7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5.7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5.7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5.7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5.7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5.7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5.7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5.7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5.7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5.7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5.7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5.7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5.7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5.7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5.7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5.7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5.7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5.7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5.7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5.7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5.7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5.7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5.7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5.7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5.7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5.7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5.7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5.7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5.7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5.7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5.7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5.7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5.7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5.7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5.7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5.7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5.7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5.7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5.7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5.7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5.7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5.7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5.7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5.7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5.7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5.7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5.7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5.7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5.7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5.7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5.7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5.7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5.7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5.7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5.7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5.7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5.7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5.7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5.7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5.7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5.7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5.7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5.7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5.7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5.7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5.7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5.7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5.7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5.7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5.7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5.7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5.7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5.7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5.7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5.7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5.7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5.7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5.7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5.7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5.7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5.7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5.7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5.7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5.7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5.7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5.7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5.7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5.7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5.7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5.7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5.7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5.7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5.7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5.7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5.7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5.7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5.7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5.7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5.7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5.7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5.7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5.7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5.7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5.7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5.7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5.7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5.7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5.7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5.7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5.7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5.7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5.7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5.7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5.7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5.7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5.7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5.7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5.7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5.7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5.7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5.7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5.7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5.7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5.7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5.7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5.7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5.7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5.7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5.7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5.7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5.7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5.7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5.7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5.7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5.7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5.7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5.7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5.7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5.7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5.7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5.7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5.7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5.7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5.7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5.7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5.7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5.7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5.7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5.7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5.7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5.7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5.7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5.7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5.7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5.7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5.7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5.7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5.7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5.7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5.7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5.7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5.7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5.7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5.7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5.7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5.7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5.7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5.7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5.7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5.7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5.7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5.7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5.7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5.7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5.7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5.7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5.7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5.7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5.7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5.7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5.7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5.7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5.7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5.7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5.7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5.7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5.7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5.7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5.7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5.7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5.7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5.7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5.7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5.7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5.7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5.7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5.7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5.7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5.7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5.7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5.7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5.7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5.7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5.7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5.7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5.7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5.7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5.7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5.7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5.7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5.7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5.7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5.7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5.7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5.7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5.7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5.7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5.7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5.7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5.7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5.7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5.7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5.7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5.7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5.7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5.7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5.7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5.7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5.7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5.7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5.7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5.7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5.7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5.7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5.7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5.7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5.7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5.7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5.7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5.7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5.7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5.7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5.7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5.7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5.7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5.7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5.7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5.7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5.7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5.7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5.7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5.7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5.7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5.7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5.7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5.7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5.7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5.7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5.7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5.7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5.7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5.7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5.7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5.7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5.7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5.7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5.7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5.7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5.7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5.7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5.7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5.7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5.7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5.7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5.7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5.7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5.7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5.7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5.7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5.7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5.7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5.7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5.7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5.7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5.7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5.7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5.7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5.7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5.7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5.7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5.7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5.7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5.7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5.7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5.7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5.7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5.7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5.7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5.7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5.7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5.7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5.7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5.7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5.7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5.7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5.7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5.7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5.7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5.7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5.7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5.7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5.7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5.7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5.7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5.7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5.7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5.7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5.7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5.7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5.7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5.7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5.7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5.7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5.7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5.7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5.7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5.7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5.7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5.7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5.7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5.7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5.7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5.7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5.7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5.7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5.7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5.7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5.7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5.7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5.7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5.7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5.7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5.7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5.7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5.7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5.7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5.7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5.7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5.7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5.7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5.7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5.7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5.7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5.7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5.7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5.7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5.7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5.7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5.7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5.7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5.7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5.7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5.7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5.7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5.7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5.7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5.7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5.7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5.7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5.7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5.7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5.7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5.7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5.7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5.7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5.7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5.7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5.7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5.7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5.7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5.7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5.7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5.7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5.7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5.7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5.7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5.7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5.7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5.7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5.7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5.7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5.7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printOptions/>
  <pageMargins bottom="0.75" footer="0.0" header="0.0" left="0.7" right="0.7" top="0.75"/>
  <pageSetup paperSize="9" orientation="landscape"/>
  <drawing r:id="rId1"/>
</worksheet>
</file>