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haskar\Personal\"/>
    </mc:Choice>
  </mc:AlternateContent>
  <bookViews>
    <workbookView xWindow="0" yWindow="0" windowWidth="19200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/>
  <c r="J3" i="1"/>
  <c r="J4" i="1"/>
  <c r="J5" i="1"/>
  <c r="J6" i="1"/>
  <c r="J2" i="1"/>
  <c r="I3" i="1"/>
  <c r="I4" i="1"/>
  <c r="I5" i="1"/>
  <c r="I6" i="1"/>
  <c r="I2" i="1"/>
  <c r="H6" i="1"/>
  <c r="H5" i="1"/>
  <c r="H4" i="1"/>
  <c r="H3" i="1"/>
  <c r="H2" i="1"/>
  <c r="G8" i="1"/>
  <c r="G2" i="1"/>
  <c r="G5" i="1"/>
  <c r="G3" i="1"/>
  <c r="G4" i="1"/>
</calcChain>
</file>

<file path=xl/sharedStrings.xml><?xml version="1.0" encoding="utf-8"?>
<sst xmlns="http://schemas.openxmlformats.org/spreadsheetml/2006/main" count="11" uniqueCount="11">
  <si>
    <t>LIC</t>
  </si>
  <si>
    <t>Commence Date</t>
  </si>
  <si>
    <t>Premium</t>
  </si>
  <si>
    <t>Yearly</t>
  </si>
  <si>
    <t>Last Payment Date</t>
  </si>
  <si>
    <t>Date of Maturity</t>
  </si>
  <si>
    <t>Total</t>
  </si>
  <si>
    <t>Paid Till Date</t>
  </si>
  <si>
    <t>Years Paid</t>
  </si>
  <si>
    <t>Total Has to Pay</t>
  </si>
  <si>
    <t>Premium Paying Term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</si>
</sst>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F12" sqref="F12"/>
    </sheetView>
  </sheetViews>
  <sheetFormatPr defaultRowHeight="14.5" x14ac:dyDescent="0.35"/>
  <cols>
    <col min="1" max="1" width="10.453125" bestFit="1" customWidth="1"/>
    <col min="2" max="2" width="14.6328125" bestFit="1" customWidth="1"/>
    <col min="3" max="3" width="23.54296875" bestFit="1" customWidth="1"/>
    <col min="4" max="4" width="16.26953125" bestFit="1" customWidth="1"/>
    <col min="5" max="5" width="14.6328125" bestFit="1" customWidth="1"/>
    <col min="7" max="7" width="10.453125" bestFit="1" customWidth="1"/>
    <col min="8" max="8" width="9.36328125" bestFit="1" customWidth="1"/>
    <col min="9" max="9" width="11.54296875" bestFit="1" customWidth="1"/>
    <col min="10" max="10" width="14.1796875" bestFit="1" customWidth="1"/>
  </cols>
  <sheetData>
    <row r="1" spans="1:10" x14ac:dyDescent="0.35">
      <c r="A1" s="1" t="s">
        <v>0</v>
      </c>
      <c r="B1" s="1" t="s">
        <v>1</v>
      </c>
      <c r="C1" s="1" t="s">
        <v>10</v>
      </c>
      <c r="D1" s="1" t="s">
        <v>4</v>
      </c>
      <c r="E1" s="1" t="s">
        <v>5</v>
      </c>
      <c r="F1" s="1" t="s">
        <v>2</v>
      </c>
      <c r="G1" s="1" t="s">
        <v>3</v>
      </c>
      <c r="H1" s="1" t="s">
        <v>8</v>
      </c>
      <c r="I1" s="1" t="s">
        <v>7</v>
      </c>
      <c r="J1" s="1" t="s">
        <v>9</v>
      </c>
    </row>
    <row r="2" spans="1:10" x14ac:dyDescent="0.35">
      <c r="A2" s="1">
        <v>655118554</v>
      </c>
      <c r="B2" s="2">
        <v>39668</v>
      </c>
      <c r="C2" s="1">
        <v>20</v>
      </c>
      <c r="D2" s="2">
        <v>46973</v>
      </c>
      <c r="E2" s="2">
        <v>46973</v>
      </c>
      <c r="F2" s="3">
        <v>1859</v>
      </c>
      <c r="G2" s="1">
        <f>F2*2</f>
        <v>3718</v>
      </c>
      <c r="H2" s="1">
        <f>2021-2008</f>
        <v>13</v>
      </c>
      <c r="I2" s="1">
        <f>G2*H2</f>
        <v>48334</v>
      </c>
      <c r="J2" s="1">
        <f>C2*G2</f>
        <v>74360</v>
      </c>
    </row>
    <row r="3" spans="1:10" x14ac:dyDescent="0.35">
      <c r="A3" s="1">
        <v>655516337</v>
      </c>
      <c r="B3" s="2">
        <v>39890</v>
      </c>
      <c r="C3" s="1">
        <v>20</v>
      </c>
      <c r="D3" s="2">
        <v>47195</v>
      </c>
      <c r="E3" s="2">
        <v>47195</v>
      </c>
      <c r="F3" s="3">
        <v>6347</v>
      </c>
      <c r="G3" s="1">
        <f>F3*2</f>
        <v>12694</v>
      </c>
      <c r="H3" s="1">
        <f>2021-2009</f>
        <v>12</v>
      </c>
      <c r="I3" s="1">
        <f t="shared" ref="I3:I6" si="0">G3*H3</f>
        <v>152328</v>
      </c>
      <c r="J3" s="1">
        <f t="shared" ref="J3:J8" si="1">C3*G3</f>
        <v>253880</v>
      </c>
    </row>
    <row r="4" spans="1:10" x14ac:dyDescent="0.35">
      <c r="A4" s="1">
        <v>655529943</v>
      </c>
      <c r="B4" s="2">
        <v>40263</v>
      </c>
      <c r="C4" s="1">
        <v>20</v>
      </c>
      <c r="D4" s="2">
        <v>47568</v>
      </c>
      <c r="E4" s="2">
        <v>68022</v>
      </c>
      <c r="F4" s="3">
        <v>5546</v>
      </c>
      <c r="G4" s="1">
        <f>F4*2</f>
        <v>11092</v>
      </c>
      <c r="H4" s="1">
        <f>2021-2010</f>
        <v>11</v>
      </c>
      <c r="I4" s="1">
        <f t="shared" si="0"/>
        <v>122012</v>
      </c>
      <c r="J4" s="1">
        <f t="shared" si="1"/>
        <v>221840</v>
      </c>
    </row>
    <row r="5" spans="1:10" x14ac:dyDescent="0.35">
      <c r="A5" s="1">
        <v>656367017</v>
      </c>
      <c r="B5" s="2">
        <v>41108</v>
      </c>
      <c r="C5" s="1">
        <v>20</v>
      </c>
      <c r="D5" s="2">
        <v>48413</v>
      </c>
      <c r="E5" s="2">
        <v>48413</v>
      </c>
      <c r="F5" s="3">
        <v>8919</v>
      </c>
      <c r="G5" s="1">
        <f>F5*2</f>
        <v>17838</v>
      </c>
      <c r="H5" s="1">
        <f>2021-2012</f>
        <v>9</v>
      </c>
      <c r="I5" s="1">
        <f t="shared" si="0"/>
        <v>160542</v>
      </c>
      <c r="J5" s="1">
        <f t="shared" si="1"/>
        <v>356760</v>
      </c>
    </row>
    <row r="6" spans="1:10" x14ac:dyDescent="0.35">
      <c r="A6" s="1">
        <v>619013099</v>
      </c>
      <c r="B6" s="2">
        <v>43703</v>
      </c>
      <c r="C6" s="1">
        <v>15</v>
      </c>
      <c r="D6" s="2">
        <v>49182</v>
      </c>
      <c r="E6" s="2">
        <v>68175</v>
      </c>
      <c r="F6" s="3">
        <v>98180</v>
      </c>
      <c r="G6" s="4">
        <v>101123</v>
      </c>
      <c r="H6" s="1">
        <f>2021-2019</f>
        <v>2</v>
      </c>
      <c r="I6" s="1">
        <f t="shared" si="0"/>
        <v>202246</v>
      </c>
      <c r="J6" s="1">
        <f t="shared" si="1"/>
        <v>1516845</v>
      </c>
    </row>
    <row r="8" spans="1:10" x14ac:dyDescent="0.35">
      <c r="E8" s="1" t="s">
        <v>6</v>
      </c>
      <c r="F8" s="1"/>
      <c r="G8" s="1">
        <f>SUM(G2:G6)</f>
        <v>146465</v>
      </c>
      <c r="H8" s="1"/>
      <c r="I8" s="1">
        <f>SUM(I2:I6)</f>
        <v>685462</v>
      </c>
      <c r="J8" s="1">
        <f>SUM(J2:J6)</f>
        <v>2423685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Dara, Bhaskar (Cognizant)</dc:creator>
  <cp:lastModifiedBy>Dara, Bhaskar (Cognizant)</cp:lastModifiedBy>
  <dcterms:created xsi:type="dcterms:W3CDTF">2021-01-25T07:29:17Z</dcterms:created>
  <dcterms:modified xsi:type="dcterms:W3CDTF">2021-01-25T07:58:25Z</dcterms:modified>
</cp:coreProperties>
</file>