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C38" i="1"/>
  <c r="E38" i="1" s="1"/>
  <c r="H38" i="1" l="1"/>
  <c r="E40" i="1" s="1"/>
</calcChain>
</file>

<file path=xl/sharedStrings.xml><?xml version="1.0" encoding="utf-8"?>
<sst xmlns="http://schemas.openxmlformats.org/spreadsheetml/2006/main" count="147" uniqueCount="18">
  <si>
    <t>Instl No.</t>
  </si>
  <si>
    <t>Due Date</t>
  </si>
  <si>
    <t>Instl Amt</t>
  </si>
  <si>
    <t>Others</t>
  </si>
  <si>
    <t>Payment Date</t>
  </si>
  <si>
    <t>-</t>
  </si>
  <si>
    <r>
      <rPr>
        <sz val="12"/>
        <color theme="1"/>
        <rFont val="Calibri"/>
        <family val="2"/>
        <scheme val="minor"/>
      </rPr>
      <t>OVERDUE LOAN</t>
    </r>
    <r>
      <rPr>
        <sz val="11"/>
        <color theme="1"/>
        <rFont val="Calibri"/>
        <family val="2"/>
        <scheme val="minor"/>
      </rPr>
      <t xml:space="preserve"> - 23420052</t>
    </r>
  </si>
  <si>
    <t>OVERDUE LOAN AMT</t>
  </si>
  <si>
    <t>Total :</t>
  </si>
  <si>
    <t>Balance Loan Amt:</t>
  </si>
  <si>
    <r>
      <rPr>
        <sz val="12"/>
        <color theme="1"/>
        <rFont val="Calibri"/>
        <family val="2"/>
        <scheme val="minor"/>
      </rPr>
      <t>OVERDUE LOAN</t>
    </r>
    <r>
      <rPr>
        <sz val="11"/>
        <color theme="1"/>
        <rFont val="Calibri"/>
        <family val="2"/>
        <scheme val="minor"/>
      </rPr>
      <t xml:space="preserve"> - 23420052</t>
    </r>
    <r>
      <rPr>
        <sz val="11"/>
        <color theme="1"/>
        <rFont val="Calibri"/>
        <family val="2"/>
        <scheme val="minor"/>
      </rPr>
      <t/>
    </r>
  </si>
  <si>
    <t>PAYABLE OVERDUE LOAN AMT</t>
  </si>
  <si>
    <t>CHQ BOUNCE</t>
  </si>
  <si>
    <t>Total Amt Payable :</t>
  </si>
  <si>
    <t>Pending:</t>
  </si>
  <si>
    <t>Paid Amt:</t>
  </si>
  <si>
    <t>CHQ Bounce Amt:</t>
  </si>
  <si>
    <t>Total Payable 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</si>
</sst>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4" workbookViewId="0">
      <selection activeCell="G44" sqref="G44"/>
    </sheetView>
  </sheetViews>
  <sheetFormatPr defaultRowHeight="15" x14ac:dyDescent="0.25"/>
  <cols>
    <col min="2" max="2" width="9.7109375" bestFit="1" customWidth="1"/>
    <col min="4" max="4" width="17.42578125" bestFit="1" customWidth="1"/>
    <col min="5" max="5" width="26.28515625" bestFit="1" customWidth="1"/>
    <col min="6" max="6" width="19.5703125" style="2" bestFit="1" customWidth="1"/>
    <col min="7" max="7" width="19.5703125" style="2" customWidth="1"/>
    <col min="8" max="8" width="2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7</v>
      </c>
      <c r="G1" s="2" t="s">
        <v>12</v>
      </c>
      <c r="H1" t="s">
        <v>11</v>
      </c>
    </row>
    <row r="2" spans="1:8" x14ac:dyDescent="0.25">
      <c r="A2">
        <v>1</v>
      </c>
      <c r="B2" s="1">
        <v>41366</v>
      </c>
      <c r="C2">
        <v>4116</v>
      </c>
      <c r="D2" s="1">
        <v>41366</v>
      </c>
      <c r="E2" s="2" t="s">
        <v>5</v>
      </c>
      <c r="F2" s="2">
        <v>0</v>
      </c>
      <c r="G2" s="2">
        <v>0</v>
      </c>
      <c r="H2">
        <f>F2*G2</f>
        <v>0</v>
      </c>
    </row>
    <row r="3" spans="1:8" x14ac:dyDescent="0.25">
      <c r="A3">
        <v>2</v>
      </c>
      <c r="B3" s="1">
        <v>41367</v>
      </c>
      <c r="C3">
        <v>4116</v>
      </c>
      <c r="D3" s="1">
        <v>41367</v>
      </c>
      <c r="E3" s="2" t="s">
        <v>5</v>
      </c>
      <c r="F3" s="2">
        <v>0</v>
      </c>
      <c r="G3" s="2">
        <v>0</v>
      </c>
      <c r="H3">
        <f t="shared" ref="H3:H37" si="0">F3*G3</f>
        <v>0</v>
      </c>
    </row>
    <row r="4" spans="1:8" x14ac:dyDescent="0.25">
      <c r="A4">
        <v>3</v>
      </c>
      <c r="B4" s="1">
        <v>41368</v>
      </c>
      <c r="C4">
        <v>4116</v>
      </c>
      <c r="D4" s="1">
        <v>41368</v>
      </c>
      <c r="E4" s="2" t="s">
        <v>5</v>
      </c>
      <c r="F4" s="2">
        <v>0</v>
      </c>
      <c r="G4" s="2">
        <v>0</v>
      </c>
      <c r="H4">
        <f t="shared" si="0"/>
        <v>0</v>
      </c>
    </row>
    <row r="5" spans="1:8" x14ac:dyDescent="0.25">
      <c r="A5">
        <v>4</v>
      </c>
      <c r="B5" s="1">
        <v>41369</v>
      </c>
      <c r="C5">
        <v>4116</v>
      </c>
      <c r="D5" s="1">
        <v>41369</v>
      </c>
      <c r="E5" s="2" t="s">
        <v>5</v>
      </c>
      <c r="F5" s="2">
        <v>0</v>
      </c>
      <c r="G5" s="2">
        <v>0</v>
      </c>
      <c r="H5">
        <f t="shared" si="0"/>
        <v>0</v>
      </c>
    </row>
    <row r="6" spans="1:8" x14ac:dyDescent="0.25">
      <c r="A6">
        <v>5</v>
      </c>
      <c r="B6" s="1">
        <v>41370</v>
      </c>
      <c r="C6">
        <v>4116</v>
      </c>
      <c r="D6" s="1">
        <v>41370</v>
      </c>
      <c r="E6" s="2" t="s">
        <v>5</v>
      </c>
      <c r="F6" s="2">
        <v>0</v>
      </c>
      <c r="G6" s="2">
        <v>0</v>
      </c>
      <c r="H6">
        <f t="shared" si="0"/>
        <v>0</v>
      </c>
    </row>
    <row r="7" spans="1:8" x14ac:dyDescent="0.25">
      <c r="A7">
        <v>6</v>
      </c>
      <c r="B7" s="1">
        <v>41371</v>
      </c>
      <c r="C7">
        <v>4116</v>
      </c>
      <c r="D7" s="1">
        <v>41371</v>
      </c>
      <c r="E7" s="2" t="s">
        <v>5</v>
      </c>
      <c r="F7" s="2">
        <v>0</v>
      </c>
      <c r="G7" s="2">
        <v>0</v>
      </c>
      <c r="H7">
        <f t="shared" si="0"/>
        <v>0</v>
      </c>
    </row>
    <row r="8" spans="1:8" x14ac:dyDescent="0.25">
      <c r="A8">
        <v>7</v>
      </c>
      <c r="B8" s="1">
        <v>41372</v>
      </c>
      <c r="C8">
        <v>4116</v>
      </c>
      <c r="D8" s="1">
        <v>41372</v>
      </c>
      <c r="E8" s="2" t="s">
        <v>5</v>
      </c>
      <c r="F8" s="2">
        <v>0</v>
      </c>
      <c r="G8" s="2">
        <v>0</v>
      </c>
      <c r="H8">
        <f t="shared" si="0"/>
        <v>0</v>
      </c>
    </row>
    <row r="9" spans="1:8" x14ac:dyDescent="0.25">
      <c r="A9">
        <v>8</v>
      </c>
      <c r="B9" s="1">
        <v>41373</v>
      </c>
      <c r="C9">
        <v>4116</v>
      </c>
      <c r="D9" s="1">
        <v>41373</v>
      </c>
      <c r="E9" s="2" t="s">
        <v>5</v>
      </c>
      <c r="F9" s="2">
        <v>0</v>
      </c>
      <c r="G9" s="2">
        <v>0</v>
      </c>
      <c r="H9">
        <f t="shared" si="0"/>
        <v>0</v>
      </c>
    </row>
    <row r="10" spans="1:8" x14ac:dyDescent="0.25">
      <c r="A10">
        <v>9</v>
      </c>
      <c r="B10" s="1">
        <v>41374</v>
      </c>
      <c r="C10">
        <v>4116</v>
      </c>
      <c r="D10" s="1">
        <v>41374</v>
      </c>
      <c r="E10" s="2" t="s">
        <v>5</v>
      </c>
      <c r="F10" s="2">
        <v>0</v>
      </c>
      <c r="G10" s="2">
        <v>0</v>
      </c>
      <c r="H10">
        <f t="shared" si="0"/>
        <v>0</v>
      </c>
    </row>
    <row r="11" spans="1:8" x14ac:dyDescent="0.25">
      <c r="A11">
        <v>10</v>
      </c>
      <c r="B11" s="1">
        <v>41375</v>
      </c>
      <c r="C11">
        <v>4116</v>
      </c>
      <c r="D11" s="1">
        <v>41375</v>
      </c>
      <c r="E11" s="2" t="s">
        <v>5</v>
      </c>
      <c r="F11" s="2">
        <v>0</v>
      </c>
      <c r="G11" s="2">
        <v>0</v>
      </c>
      <c r="H11">
        <f t="shared" si="0"/>
        <v>0</v>
      </c>
    </row>
    <row r="12" spans="1:8" x14ac:dyDescent="0.25">
      <c r="A12">
        <v>11</v>
      </c>
      <c r="B12" s="1">
        <v>41376</v>
      </c>
      <c r="C12">
        <v>4116</v>
      </c>
      <c r="D12" s="1">
        <v>41376</v>
      </c>
      <c r="E12" s="2" t="s">
        <v>5</v>
      </c>
      <c r="F12" s="2">
        <v>0</v>
      </c>
      <c r="G12" s="2">
        <v>0</v>
      </c>
      <c r="H12">
        <f t="shared" si="0"/>
        <v>0</v>
      </c>
    </row>
    <row r="13" spans="1:8" ht="15.75" x14ac:dyDescent="0.25">
      <c r="A13">
        <v>12</v>
      </c>
      <c r="B13" s="1">
        <v>41730</v>
      </c>
      <c r="C13">
        <v>4116</v>
      </c>
      <c r="D13" s="3" t="s">
        <v>5</v>
      </c>
      <c r="E13" s="2" t="s">
        <v>6</v>
      </c>
      <c r="F13" s="2">
        <v>506</v>
      </c>
      <c r="G13" s="2">
        <v>1</v>
      </c>
      <c r="H13">
        <f t="shared" si="0"/>
        <v>506</v>
      </c>
    </row>
    <row r="14" spans="1:8" ht="15.75" x14ac:dyDescent="0.25">
      <c r="A14">
        <v>13</v>
      </c>
      <c r="B14" s="1">
        <v>41731</v>
      </c>
      <c r="C14">
        <v>4116</v>
      </c>
      <c r="D14" s="3" t="s">
        <v>5</v>
      </c>
      <c r="E14" s="2" t="s">
        <v>6</v>
      </c>
      <c r="F14" s="2">
        <v>506</v>
      </c>
      <c r="G14" s="2">
        <v>2</v>
      </c>
      <c r="H14">
        <f t="shared" si="0"/>
        <v>1012</v>
      </c>
    </row>
    <row r="15" spans="1:8" ht="15.75" x14ac:dyDescent="0.25">
      <c r="A15">
        <v>14</v>
      </c>
      <c r="B15" s="1">
        <v>41732</v>
      </c>
      <c r="C15">
        <v>4116</v>
      </c>
      <c r="D15" s="3" t="s">
        <v>5</v>
      </c>
      <c r="E15" s="2" t="s">
        <v>10</v>
      </c>
      <c r="F15" s="2">
        <v>506</v>
      </c>
      <c r="G15" s="2">
        <v>3</v>
      </c>
      <c r="H15">
        <f t="shared" si="0"/>
        <v>1518</v>
      </c>
    </row>
    <row r="16" spans="1:8" ht="15.75" x14ac:dyDescent="0.25">
      <c r="A16">
        <v>15</v>
      </c>
      <c r="B16" s="1">
        <v>41733</v>
      </c>
      <c r="C16">
        <v>4116</v>
      </c>
      <c r="D16" s="3" t="s">
        <v>5</v>
      </c>
      <c r="E16" s="2" t="s">
        <v>10</v>
      </c>
      <c r="F16" s="2">
        <v>506</v>
      </c>
      <c r="G16" s="2">
        <v>4</v>
      </c>
      <c r="H16">
        <f t="shared" si="0"/>
        <v>2024</v>
      </c>
    </row>
    <row r="17" spans="1:8" ht="15.75" x14ac:dyDescent="0.25">
      <c r="A17">
        <v>16</v>
      </c>
      <c r="B17" s="1">
        <v>41734</v>
      </c>
      <c r="C17">
        <v>4116</v>
      </c>
      <c r="D17" s="3" t="s">
        <v>5</v>
      </c>
      <c r="E17" s="2" t="s">
        <v>10</v>
      </c>
      <c r="F17" s="2">
        <v>506</v>
      </c>
      <c r="G17" s="2">
        <v>5</v>
      </c>
      <c r="H17">
        <f t="shared" si="0"/>
        <v>2530</v>
      </c>
    </row>
    <row r="18" spans="1:8" ht="15.75" x14ac:dyDescent="0.25">
      <c r="A18">
        <v>17</v>
      </c>
      <c r="B18" s="1">
        <v>41735</v>
      </c>
      <c r="C18">
        <v>4116</v>
      </c>
      <c r="D18" s="3" t="s">
        <v>5</v>
      </c>
      <c r="E18" s="2" t="s">
        <v>10</v>
      </c>
      <c r="F18" s="2">
        <v>506</v>
      </c>
      <c r="G18" s="2">
        <v>6</v>
      </c>
      <c r="H18">
        <f t="shared" si="0"/>
        <v>3036</v>
      </c>
    </row>
    <row r="19" spans="1:8" ht="15.75" x14ac:dyDescent="0.25">
      <c r="A19">
        <v>18</v>
      </c>
      <c r="B19" s="1">
        <v>41736</v>
      </c>
      <c r="C19">
        <v>4116</v>
      </c>
      <c r="D19" s="3" t="s">
        <v>5</v>
      </c>
      <c r="E19" s="2" t="s">
        <v>10</v>
      </c>
      <c r="F19" s="2">
        <v>506</v>
      </c>
      <c r="G19" s="2">
        <v>7</v>
      </c>
      <c r="H19">
        <f t="shared" si="0"/>
        <v>3542</v>
      </c>
    </row>
    <row r="20" spans="1:8" ht="15.75" x14ac:dyDescent="0.25">
      <c r="A20">
        <v>19</v>
      </c>
      <c r="B20" s="1">
        <v>41737</v>
      </c>
      <c r="C20">
        <v>4116</v>
      </c>
      <c r="D20" s="3" t="s">
        <v>5</v>
      </c>
      <c r="E20" s="2" t="s">
        <v>10</v>
      </c>
      <c r="F20" s="2">
        <v>506</v>
      </c>
      <c r="G20" s="2">
        <v>8</v>
      </c>
      <c r="H20">
        <f t="shared" si="0"/>
        <v>4048</v>
      </c>
    </row>
    <row r="21" spans="1:8" ht="15.75" x14ac:dyDescent="0.25">
      <c r="A21">
        <v>20</v>
      </c>
      <c r="B21" s="1">
        <v>41738</v>
      </c>
      <c r="C21">
        <v>4116</v>
      </c>
      <c r="D21" s="3" t="s">
        <v>5</v>
      </c>
      <c r="E21" s="2" t="s">
        <v>10</v>
      </c>
      <c r="F21" s="2">
        <v>506</v>
      </c>
      <c r="G21" s="2">
        <v>9</v>
      </c>
      <c r="H21">
        <f t="shared" si="0"/>
        <v>4554</v>
      </c>
    </row>
    <row r="22" spans="1:8" ht="15.75" x14ac:dyDescent="0.25">
      <c r="A22">
        <v>21</v>
      </c>
      <c r="B22" s="1">
        <v>41739</v>
      </c>
      <c r="C22">
        <v>4116</v>
      </c>
      <c r="D22" s="3" t="s">
        <v>5</v>
      </c>
      <c r="E22" s="2" t="s">
        <v>10</v>
      </c>
      <c r="F22" s="2">
        <v>506</v>
      </c>
      <c r="G22" s="2">
        <v>10</v>
      </c>
      <c r="H22">
        <f t="shared" si="0"/>
        <v>5060</v>
      </c>
    </row>
    <row r="23" spans="1:8" ht="15.75" x14ac:dyDescent="0.25">
      <c r="A23">
        <v>22</v>
      </c>
      <c r="B23" s="1">
        <v>41740</v>
      </c>
      <c r="C23">
        <v>4116</v>
      </c>
      <c r="D23" s="3" t="s">
        <v>5</v>
      </c>
      <c r="E23" s="2" t="s">
        <v>10</v>
      </c>
      <c r="F23" s="2">
        <v>506</v>
      </c>
      <c r="G23" s="2">
        <v>11</v>
      </c>
      <c r="H23">
        <f t="shared" si="0"/>
        <v>5566</v>
      </c>
    </row>
    <row r="24" spans="1:8" ht="15.75" x14ac:dyDescent="0.25">
      <c r="A24">
        <v>23</v>
      </c>
      <c r="B24" s="1">
        <v>41741</v>
      </c>
      <c r="C24">
        <v>4116</v>
      </c>
      <c r="D24" s="3" t="s">
        <v>5</v>
      </c>
      <c r="E24" s="2" t="s">
        <v>10</v>
      </c>
      <c r="F24" s="2">
        <v>506</v>
      </c>
      <c r="G24" s="2">
        <v>12</v>
      </c>
      <c r="H24">
        <f t="shared" si="0"/>
        <v>6072</v>
      </c>
    </row>
    <row r="25" spans="1:8" ht="15.75" x14ac:dyDescent="0.25">
      <c r="A25">
        <v>24</v>
      </c>
      <c r="B25" s="1">
        <v>42095</v>
      </c>
      <c r="C25">
        <v>4116</v>
      </c>
      <c r="D25" s="3" t="s">
        <v>5</v>
      </c>
      <c r="E25" s="2" t="s">
        <v>10</v>
      </c>
      <c r="F25" s="2">
        <v>506</v>
      </c>
      <c r="G25" s="2">
        <v>13</v>
      </c>
      <c r="H25">
        <f t="shared" si="0"/>
        <v>6578</v>
      </c>
    </row>
    <row r="26" spans="1:8" ht="15.75" x14ac:dyDescent="0.25">
      <c r="A26">
        <v>25</v>
      </c>
      <c r="B26" s="1">
        <v>42096</v>
      </c>
      <c r="C26">
        <v>4116</v>
      </c>
      <c r="D26" s="3" t="s">
        <v>5</v>
      </c>
      <c r="E26" s="2" t="s">
        <v>10</v>
      </c>
      <c r="F26" s="2">
        <v>506</v>
      </c>
      <c r="G26" s="2">
        <v>14</v>
      </c>
      <c r="H26">
        <f t="shared" si="0"/>
        <v>7084</v>
      </c>
    </row>
    <row r="27" spans="1:8" ht="15.75" x14ac:dyDescent="0.25">
      <c r="A27">
        <v>26</v>
      </c>
      <c r="B27" s="1">
        <v>42097</v>
      </c>
      <c r="C27">
        <v>4116</v>
      </c>
      <c r="D27" s="3" t="s">
        <v>5</v>
      </c>
      <c r="E27" s="2" t="s">
        <v>10</v>
      </c>
      <c r="F27" s="2">
        <v>506</v>
      </c>
      <c r="G27" s="2">
        <v>14</v>
      </c>
      <c r="H27">
        <f t="shared" si="0"/>
        <v>7084</v>
      </c>
    </row>
    <row r="28" spans="1:8" ht="15.75" x14ac:dyDescent="0.25">
      <c r="A28">
        <v>27</v>
      </c>
      <c r="B28" s="1">
        <v>42098</v>
      </c>
      <c r="C28">
        <v>4116</v>
      </c>
      <c r="D28" s="3" t="s">
        <v>5</v>
      </c>
      <c r="E28" s="2" t="s">
        <v>10</v>
      </c>
      <c r="F28" s="2">
        <v>506</v>
      </c>
      <c r="G28" s="2">
        <v>14</v>
      </c>
      <c r="H28">
        <f t="shared" si="0"/>
        <v>7084</v>
      </c>
    </row>
    <row r="29" spans="1:8" ht="15.75" x14ac:dyDescent="0.25">
      <c r="A29">
        <v>28</v>
      </c>
      <c r="B29" s="1">
        <v>42099</v>
      </c>
      <c r="C29">
        <v>4116</v>
      </c>
      <c r="D29" s="3" t="s">
        <v>5</v>
      </c>
      <c r="E29" s="2" t="s">
        <v>10</v>
      </c>
      <c r="F29" s="2">
        <v>506</v>
      </c>
      <c r="G29" s="2">
        <v>15</v>
      </c>
      <c r="H29">
        <f t="shared" si="0"/>
        <v>7590</v>
      </c>
    </row>
    <row r="30" spans="1:8" ht="15.75" x14ac:dyDescent="0.25">
      <c r="A30">
        <v>29</v>
      </c>
      <c r="B30" s="1">
        <v>42100</v>
      </c>
      <c r="C30">
        <v>4116</v>
      </c>
      <c r="D30" s="3" t="s">
        <v>5</v>
      </c>
      <c r="E30" s="2" t="s">
        <v>10</v>
      </c>
      <c r="F30" s="2">
        <v>506</v>
      </c>
      <c r="G30" s="2">
        <v>16</v>
      </c>
      <c r="H30">
        <f t="shared" si="0"/>
        <v>8096</v>
      </c>
    </row>
    <row r="31" spans="1:8" ht="15.75" x14ac:dyDescent="0.25">
      <c r="A31">
        <v>30</v>
      </c>
      <c r="B31" s="1">
        <v>42101</v>
      </c>
      <c r="C31">
        <v>4116</v>
      </c>
      <c r="D31" s="3" t="s">
        <v>5</v>
      </c>
      <c r="E31" s="2" t="s">
        <v>10</v>
      </c>
      <c r="F31" s="2">
        <v>506</v>
      </c>
      <c r="G31" s="2">
        <v>17</v>
      </c>
      <c r="H31">
        <f t="shared" si="0"/>
        <v>8602</v>
      </c>
    </row>
    <row r="32" spans="1:8" ht="15.75" x14ac:dyDescent="0.25">
      <c r="A32">
        <v>31</v>
      </c>
      <c r="B32" s="1">
        <v>42102</v>
      </c>
      <c r="C32">
        <v>4116</v>
      </c>
      <c r="D32" s="3" t="s">
        <v>5</v>
      </c>
      <c r="E32" s="2" t="s">
        <v>10</v>
      </c>
      <c r="F32" s="2">
        <v>506</v>
      </c>
      <c r="G32" s="2">
        <v>18</v>
      </c>
      <c r="H32">
        <f t="shared" si="0"/>
        <v>9108</v>
      </c>
    </row>
    <row r="33" spans="1:8" ht="15.75" x14ac:dyDescent="0.25">
      <c r="A33">
        <v>32</v>
      </c>
      <c r="B33" s="1">
        <v>42103</v>
      </c>
      <c r="C33">
        <v>4116</v>
      </c>
      <c r="D33" s="3" t="s">
        <v>5</v>
      </c>
      <c r="E33" s="2" t="s">
        <v>10</v>
      </c>
      <c r="F33" s="2">
        <v>506</v>
      </c>
      <c r="G33" s="2">
        <v>19</v>
      </c>
      <c r="H33">
        <f t="shared" si="0"/>
        <v>9614</v>
      </c>
    </row>
    <row r="34" spans="1:8" ht="15.75" x14ac:dyDescent="0.25">
      <c r="A34">
        <v>33</v>
      </c>
      <c r="B34" s="1">
        <v>42104</v>
      </c>
      <c r="C34">
        <v>4116</v>
      </c>
      <c r="D34" s="3" t="s">
        <v>5</v>
      </c>
      <c r="E34" s="4" t="s">
        <v>6</v>
      </c>
      <c r="F34" s="4">
        <v>506</v>
      </c>
      <c r="G34" s="4">
        <v>20</v>
      </c>
      <c r="H34">
        <f t="shared" si="0"/>
        <v>10120</v>
      </c>
    </row>
    <row r="35" spans="1:8" ht="15.75" x14ac:dyDescent="0.25">
      <c r="A35">
        <v>34</v>
      </c>
      <c r="B35" s="1">
        <v>42105</v>
      </c>
      <c r="C35">
        <v>4116</v>
      </c>
      <c r="D35" s="3" t="s">
        <v>5</v>
      </c>
      <c r="E35" s="4" t="s">
        <v>6</v>
      </c>
      <c r="F35" s="4">
        <v>506</v>
      </c>
      <c r="G35" s="4">
        <v>21</v>
      </c>
      <c r="H35">
        <f t="shared" si="0"/>
        <v>10626</v>
      </c>
    </row>
    <row r="36" spans="1:8" ht="15.75" x14ac:dyDescent="0.25">
      <c r="A36">
        <v>35</v>
      </c>
      <c r="B36" s="1">
        <v>42106</v>
      </c>
      <c r="C36">
        <v>4116</v>
      </c>
      <c r="D36" s="3" t="s">
        <v>5</v>
      </c>
      <c r="E36" s="4" t="s">
        <v>6</v>
      </c>
      <c r="F36" s="4">
        <v>506</v>
      </c>
      <c r="G36" s="4">
        <v>22</v>
      </c>
      <c r="H36">
        <f t="shared" si="0"/>
        <v>11132</v>
      </c>
    </row>
    <row r="37" spans="1:8" ht="15.75" x14ac:dyDescent="0.25">
      <c r="A37">
        <v>36</v>
      </c>
      <c r="B37" s="1">
        <v>42461</v>
      </c>
      <c r="C37">
        <v>4116</v>
      </c>
      <c r="D37" s="3" t="s">
        <v>5</v>
      </c>
      <c r="E37" s="4" t="s">
        <v>6</v>
      </c>
      <c r="F37" s="4">
        <v>506</v>
      </c>
      <c r="G37" s="4">
        <v>23</v>
      </c>
      <c r="H37">
        <f t="shared" si="0"/>
        <v>11638</v>
      </c>
    </row>
    <row r="38" spans="1:8" x14ac:dyDescent="0.25">
      <c r="A38" s="2" t="s">
        <v>8</v>
      </c>
      <c r="B38" s="2"/>
      <c r="C38">
        <f>SUM(C2:C37)</f>
        <v>148176</v>
      </c>
      <c r="D38" s="3" t="s">
        <v>9</v>
      </c>
      <c r="E38">
        <f>C38-SUM(C2:C12)</f>
        <v>102900</v>
      </c>
      <c r="H38">
        <f>SUM(H2:H37)</f>
        <v>153824</v>
      </c>
    </row>
    <row r="40" spans="1:8" x14ac:dyDescent="0.25">
      <c r="B40" s="6" t="s">
        <v>13</v>
      </c>
      <c r="C40" s="6"/>
      <c r="D40" s="6"/>
      <c r="E40">
        <f>E38+H38</f>
        <v>256724</v>
      </c>
    </row>
    <row r="41" spans="1:8" x14ac:dyDescent="0.25">
      <c r="C41" t="s">
        <v>14</v>
      </c>
      <c r="E41">
        <f>E38-SUM(C34:C37)</f>
        <v>86436</v>
      </c>
    </row>
  </sheetData>
  <mergeCells count="1">
    <mergeCell ref="B40:D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C44" sqref="C44"/>
    </sheetView>
  </sheetViews>
  <sheetFormatPr defaultRowHeight="15" x14ac:dyDescent="0.25"/>
  <cols>
    <col min="1" max="1" width="9.140625" style="2"/>
    <col min="2" max="2" width="9.7109375" bestFit="1" customWidth="1"/>
    <col min="3" max="3" width="11.7109375" style="5" bestFit="1" customWidth="1"/>
    <col min="4" max="4" width="17.42578125" bestFit="1" customWidth="1"/>
    <col min="5" max="5" width="26.28515625" bestFit="1" customWidth="1"/>
    <col min="6" max="6" width="19.5703125" style="5" bestFit="1" customWidth="1"/>
    <col min="7" max="7" width="12.7109375" bestFit="1" customWidth="1"/>
    <col min="8" max="8" width="28" style="5" bestFit="1" customWidth="1"/>
  </cols>
  <sheetData>
    <row r="1" spans="1:8" x14ac:dyDescent="0.25">
      <c r="A1" s="2" t="s">
        <v>0</v>
      </c>
      <c r="B1" t="s">
        <v>1</v>
      </c>
      <c r="C1" s="5" t="s">
        <v>2</v>
      </c>
      <c r="D1" t="s">
        <v>4</v>
      </c>
      <c r="E1" t="s">
        <v>3</v>
      </c>
      <c r="F1" s="5" t="s">
        <v>7</v>
      </c>
      <c r="G1" s="2" t="s">
        <v>12</v>
      </c>
      <c r="H1" s="5" t="s">
        <v>11</v>
      </c>
    </row>
    <row r="2" spans="1:8" x14ac:dyDescent="0.25">
      <c r="A2" s="2">
        <v>1</v>
      </c>
      <c r="B2" s="1">
        <v>41366</v>
      </c>
      <c r="C2" s="5">
        <v>4116</v>
      </c>
      <c r="D2" s="1">
        <v>41366</v>
      </c>
      <c r="E2" s="2" t="s">
        <v>5</v>
      </c>
      <c r="F2" s="5">
        <v>0</v>
      </c>
      <c r="G2" s="2">
        <v>0</v>
      </c>
      <c r="H2" s="5">
        <v>0</v>
      </c>
    </row>
    <row r="3" spans="1:8" x14ac:dyDescent="0.25">
      <c r="A3" s="2">
        <v>2</v>
      </c>
      <c r="B3" s="1">
        <v>41367</v>
      </c>
      <c r="C3" s="5">
        <v>4116</v>
      </c>
      <c r="D3" s="1">
        <v>41367</v>
      </c>
      <c r="E3" s="2" t="s">
        <v>5</v>
      </c>
      <c r="F3" s="5">
        <v>0</v>
      </c>
      <c r="G3" s="2">
        <v>0</v>
      </c>
      <c r="H3" s="5">
        <v>0</v>
      </c>
    </row>
    <row r="4" spans="1:8" x14ac:dyDescent="0.25">
      <c r="A4" s="2">
        <v>3</v>
      </c>
      <c r="B4" s="1">
        <v>41368</v>
      </c>
      <c r="C4" s="5">
        <v>4116</v>
      </c>
      <c r="D4" s="1">
        <v>41368</v>
      </c>
      <c r="E4" s="2" t="s">
        <v>5</v>
      </c>
      <c r="F4" s="5">
        <v>0</v>
      </c>
      <c r="G4" s="2">
        <v>0</v>
      </c>
      <c r="H4" s="5">
        <v>0</v>
      </c>
    </row>
    <row r="5" spans="1:8" x14ac:dyDescent="0.25">
      <c r="A5" s="2">
        <v>4</v>
      </c>
      <c r="B5" s="1">
        <v>41369</v>
      </c>
      <c r="C5" s="5">
        <v>4116</v>
      </c>
      <c r="D5" s="1">
        <v>41369</v>
      </c>
      <c r="E5" s="2" t="s">
        <v>5</v>
      </c>
      <c r="F5" s="5">
        <v>0</v>
      </c>
      <c r="G5" s="2">
        <v>0</v>
      </c>
      <c r="H5" s="5">
        <v>0</v>
      </c>
    </row>
    <row r="6" spans="1:8" x14ac:dyDescent="0.25">
      <c r="A6" s="2">
        <v>5</v>
      </c>
      <c r="B6" s="1">
        <v>41370</v>
      </c>
      <c r="C6" s="5">
        <v>4116</v>
      </c>
      <c r="D6" s="1">
        <v>41370</v>
      </c>
      <c r="E6" s="2" t="s">
        <v>5</v>
      </c>
      <c r="F6" s="5">
        <v>0</v>
      </c>
      <c r="G6" s="2">
        <v>0</v>
      </c>
      <c r="H6" s="5">
        <v>0</v>
      </c>
    </row>
    <row r="7" spans="1:8" x14ac:dyDescent="0.25">
      <c r="A7" s="2">
        <v>6</v>
      </c>
      <c r="B7" s="1">
        <v>41371</v>
      </c>
      <c r="C7" s="5">
        <v>4116</v>
      </c>
      <c r="D7" s="1">
        <v>41371</v>
      </c>
      <c r="E7" s="2" t="s">
        <v>5</v>
      </c>
      <c r="F7" s="5">
        <v>0</v>
      </c>
      <c r="G7" s="2">
        <v>0</v>
      </c>
      <c r="H7" s="5">
        <v>0</v>
      </c>
    </row>
    <row r="8" spans="1:8" x14ac:dyDescent="0.25">
      <c r="A8" s="2">
        <v>7</v>
      </c>
      <c r="B8" s="1">
        <v>41372</v>
      </c>
      <c r="C8" s="5">
        <v>4116</v>
      </c>
      <c r="D8" s="1">
        <v>41372</v>
      </c>
      <c r="E8" s="2" t="s">
        <v>5</v>
      </c>
      <c r="F8" s="5">
        <v>0</v>
      </c>
      <c r="G8" s="2">
        <v>0</v>
      </c>
      <c r="H8" s="5">
        <v>0</v>
      </c>
    </row>
    <row r="9" spans="1:8" x14ac:dyDescent="0.25">
      <c r="A9" s="2">
        <v>8</v>
      </c>
      <c r="B9" s="1">
        <v>41373</v>
      </c>
      <c r="C9" s="5">
        <v>4116</v>
      </c>
      <c r="D9" s="1">
        <v>41373</v>
      </c>
      <c r="E9" s="2" t="s">
        <v>5</v>
      </c>
      <c r="F9" s="5">
        <v>0</v>
      </c>
      <c r="G9" s="2">
        <v>0</v>
      </c>
      <c r="H9" s="5">
        <v>0</v>
      </c>
    </row>
    <row r="10" spans="1:8" x14ac:dyDescent="0.25">
      <c r="A10" s="2">
        <v>9</v>
      </c>
      <c r="B10" s="1">
        <v>41374</v>
      </c>
      <c r="C10" s="5">
        <v>4116</v>
      </c>
      <c r="D10" s="1">
        <v>41374</v>
      </c>
      <c r="E10" s="2" t="s">
        <v>5</v>
      </c>
      <c r="F10" s="5">
        <v>0</v>
      </c>
      <c r="G10" s="2">
        <v>0</v>
      </c>
      <c r="H10" s="5">
        <v>0</v>
      </c>
    </row>
    <row r="11" spans="1:8" x14ac:dyDescent="0.25">
      <c r="A11" s="2">
        <v>10</v>
      </c>
      <c r="B11" s="1">
        <v>41375</v>
      </c>
      <c r="C11" s="5">
        <v>4116</v>
      </c>
      <c r="D11" s="1">
        <v>41375</v>
      </c>
      <c r="E11" s="2" t="s">
        <v>5</v>
      </c>
      <c r="F11" s="5">
        <v>0</v>
      </c>
      <c r="G11" s="2">
        <v>0</v>
      </c>
      <c r="H11" s="5">
        <v>0</v>
      </c>
    </row>
    <row r="12" spans="1:8" x14ac:dyDescent="0.25">
      <c r="A12" s="2">
        <v>11</v>
      </c>
      <c r="B12" s="1">
        <v>41376</v>
      </c>
      <c r="C12" s="5">
        <v>4116</v>
      </c>
      <c r="D12" s="1">
        <v>41376</v>
      </c>
      <c r="E12" s="2" t="s">
        <v>5</v>
      </c>
      <c r="F12" s="5">
        <v>0</v>
      </c>
      <c r="G12" s="2">
        <v>0</v>
      </c>
      <c r="H12" s="5">
        <v>0</v>
      </c>
    </row>
    <row r="13" spans="1:8" ht="15.75" x14ac:dyDescent="0.25">
      <c r="A13" s="2">
        <v>12</v>
      </c>
      <c r="B13" s="1">
        <v>41730</v>
      </c>
      <c r="C13" s="5">
        <v>4116</v>
      </c>
      <c r="D13" s="3" t="s">
        <v>5</v>
      </c>
      <c r="E13" s="2" t="s">
        <v>6</v>
      </c>
      <c r="F13" s="5">
        <v>506</v>
      </c>
      <c r="G13" s="2">
        <v>1</v>
      </c>
      <c r="H13" s="5">
        <v>506</v>
      </c>
    </row>
    <row r="14" spans="1:8" ht="15.75" x14ac:dyDescent="0.25">
      <c r="A14" s="2">
        <v>13</v>
      </c>
      <c r="B14" s="1">
        <v>41731</v>
      </c>
      <c r="C14" s="5">
        <v>4116</v>
      </c>
      <c r="D14" s="3" t="s">
        <v>5</v>
      </c>
      <c r="E14" s="2" t="s">
        <v>6</v>
      </c>
      <c r="F14" s="5">
        <v>506</v>
      </c>
      <c r="G14" s="2">
        <v>2</v>
      </c>
      <c r="H14" s="5">
        <v>1012</v>
      </c>
    </row>
    <row r="15" spans="1:8" ht="15.75" x14ac:dyDescent="0.25">
      <c r="A15" s="2">
        <v>14</v>
      </c>
      <c r="B15" s="1">
        <v>41732</v>
      </c>
      <c r="C15" s="5">
        <v>4116</v>
      </c>
      <c r="D15" s="3" t="s">
        <v>5</v>
      </c>
      <c r="E15" s="2" t="s">
        <v>10</v>
      </c>
      <c r="F15" s="5">
        <v>506</v>
      </c>
      <c r="G15" s="2">
        <v>3</v>
      </c>
      <c r="H15" s="5">
        <v>1518</v>
      </c>
    </row>
    <row r="16" spans="1:8" ht="15.75" x14ac:dyDescent="0.25">
      <c r="A16" s="2">
        <v>15</v>
      </c>
      <c r="B16" s="1">
        <v>41733</v>
      </c>
      <c r="C16" s="5">
        <v>4116</v>
      </c>
      <c r="D16" s="3" t="s">
        <v>5</v>
      </c>
      <c r="E16" s="2" t="s">
        <v>10</v>
      </c>
      <c r="F16" s="5">
        <v>506</v>
      </c>
      <c r="G16" s="2">
        <v>4</v>
      </c>
      <c r="H16" s="5">
        <v>2024</v>
      </c>
    </row>
    <row r="17" spans="1:8" ht="15.75" x14ac:dyDescent="0.25">
      <c r="A17" s="2">
        <v>16</v>
      </c>
      <c r="B17" s="1">
        <v>41734</v>
      </c>
      <c r="C17" s="5">
        <v>4116</v>
      </c>
      <c r="D17" s="3" t="s">
        <v>5</v>
      </c>
      <c r="E17" s="2" t="s">
        <v>10</v>
      </c>
      <c r="F17" s="5">
        <v>506</v>
      </c>
      <c r="G17" s="2">
        <v>5</v>
      </c>
      <c r="H17" s="5">
        <v>2530</v>
      </c>
    </row>
    <row r="18" spans="1:8" ht="15.75" x14ac:dyDescent="0.25">
      <c r="A18" s="2">
        <v>17</v>
      </c>
      <c r="B18" s="1">
        <v>41735</v>
      </c>
      <c r="C18" s="5">
        <v>4116</v>
      </c>
      <c r="D18" s="3" t="s">
        <v>5</v>
      </c>
      <c r="E18" s="2" t="s">
        <v>10</v>
      </c>
      <c r="F18" s="5">
        <v>506</v>
      </c>
      <c r="G18" s="2">
        <v>6</v>
      </c>
      <c r="H18" s="5">
        <v>3036</v>
      </c>
    </row>
    <row r="19" spans="1:8" ht="15.75" x14ac:dyDescent="0.25">
      <c r="A19" s="2">
        <v>18</v>
      </c>
      <c r="B19" s="1">
        <v>41736</v>
      </c>
      <c r="C19" s="5">
        <v>4116</v>
      </c>
      <c r="D19" s="3" t="s">
        <v>5</v>
      </c>
      <c r="E19" s="2" t="s">
        <v>10</v>
      </c>
      <c r="F19" s="5">
        <v>506</v>
      </c>
      <c r="G19" s="2">
        <v>7</v>
      </c>
      <c r="H19" s="5">
        <v>3542</v>
      </c>
    </row>
    <row r="20" spans="1:8" ht="15.75" x14ac:dyDescent="0.25">
      <c r="A20" s="2">
        <v>19</v>
      </c>
      <c r="B20" s="1">
        <v>41737</v>
      </c>
      <c r="C20" s="5">
        <v>4116</v>
      </c>
      <c r="D20" s="3" t="s">
        <v>5</v>
      </c>
      <c r="E20" s="2" t="s">
        <v>10</v>
      </c>
      <c r="F20" s="5">
        <v>506</v>
      </c>
      <c r="G20" s="2">
        <v>8</v>
      </c>
      <c r="H20" s="5">
        <v>4048</v>
      </c>
    </row>
    <row r="21" spans="1:8" ht="15.75" x14ac:dyDescent="0.25">
      <c r="A21" s="2">
        <v>20</v>
      </c>
      <c r="B21" s="1">
        <v>41738</v>
      </c>
      <c r="C21" s="5">
        <v>4116</v>
      </c>
      <c r="D21" s="3" t="s">
        <v>5</v>
      </c>
      <c r="E21" s="2" t="s">
        <v>10</v>
      </c>
      <c r="F21" s="5">
        <v>506</v>
      </c>
      <c r="G21" s="2">
        <v>9</v>
      </c>
      <c r="H21" s="5">
        <v>4554</v>
      </c>
    </row>
    <row r="22" spans="1:8" ht="15.75" x14ac:dyDescent="0.25">
      <c r="A22" s="2">
        <v>21</v>
      </c>
      <c r="B22" s="1">
        <v>41739</v>
      </c>
      <c r="C22" s="5">
        <v>4116</v>
      </c>
      <c r="D22" s="3" t="s">
        <v>5</v>
      </c>
      <c r="E22" s="2" t="s">
        <v>10</v>
      </c>
      <c r="F22" s="5">
        <v>506</v>
      </c>
      <c r="G22" s="2">
        <v>10</v>
      </c>
      <c r="H22" s="5">
        <v>5060</v>
      </c>
    </row>
    <row r="23" spans="1:8" ht="15.75" x14ac:dyDescent="0.25">
      <c r="A23" s="2">
        <v>22</v>
      </c>
      <c r="B23" s="1">
        <v>41740</v>
      </c>
      <c r="C23" s="5">
        <v>4116</v>
      </c>
      <c r="D23" s="3" t="s">
        <v>5</v>
      </c>
      <c r="E23" s="2" t="s">
        <v>10</v>
      </c>
      <c r="F23" s="5">
        <v>506</v>
      </c>
      <c r="G23" s="2">
        <v>11</v>
      </c>
      <c r="H23" s="5">
        <v>5566</v>
      </c>
    </row>
    <row r="24" spans="1:8" ht="15.75" x14ac:dyDescent="0.25">
      <c r="A24" s="2">
        <v>23</v>
      </c>
      <c r="B24" s="1">
        <v>41741</v>
      </c>
      <c r="C24" s="5">
        <v>4116</v>
      </c>
      <c r="D24" s="3" t="s">
        <v>5</v>
      </c>
      <c r="E24" s="2" t="s">
        <v>10</v>
      </c>
      <c r="F24" s="5">
        <v>506</v>
      </c>
      <c r="G24" s="2">
        <v>12</v>
      </c>
      <c r="H24" s="5">
        <v>6072</v>
      </c>
    </row>
    <row r="25" spans="1:8" ht="15.75" x14ac:dyDescent="0.25">
      <c r="A25" s="2">
        <v>24</v>
      </c>
      <c r="B25" s="1">
        <v>42095</v>
      </c>
      <c r="C25" s="5">
        <v>4116</v>
      </c>
      <c r="D25" s="3" t="s">
        <v>5</v>
      </c>
      <c r="E25" s="2" t="s">
        <v>10</v>
      </c>
      <c r="F25" s="5">
        <v>506</v>
      </c>
      <c r="G25" s="2">
        <v>13</v>
      </c>
      <c r="H25" s="5">
        <v>6578</v>
      </c>
    </row>
    <row r="26" spans="1:8" ht="15.75" x14ac:dyDescent="0.25">
      <c r="A26" s="2">
        <v>25</v>
      </c>
      <c r="B26" s="1">
        <v>42096</v>
      </c>
      <c r="C26" s="5">
        <v>4116</v>
      </c>
      <c r="D26" s="3" t="s">
        <v>5</v>
      </c>
      <c r="E26" s="2" t="s">
        <v>10</v>
      </c>
      <c r="F26" s="5">
        <v>506</v>
      </c>
      <c r="G26" s="2">
        <v>14</v>
      </c>
      <c r="H26" s="5">
        <v>7084</v>
      </c>
    </row>
    <row r="27" spans="1:8" ht="15.75" x14ac:dyDescent="0.25">
      <c r="A27" s="2">
        <v>26</v>
      </c>
      <c r="B27" s="1">
        <v>42097</v>
      </c>
      <c r="C27" s="5">
        <v>4116</v>
      </c>
      <c r="D27" s="3" t="s">
        <v>5</v>
      </c>
      <c r="E27" s="2" t="s">
        <v>10</v>
      </c>
      <c r="F27" s="5">
        <v>506</v>
      </c>
      <c r="G27" s="2">
        <v>14</v>
      </c>
      <c r="H27" s="5">
        <v>7084</v>
      </c>
    </row>
    <row r="28" spans="1:8" ht="15.75" x14ac:dyDescent="0.25">
      <c r="A28" s="2">
        <v>27</v>
      </c>
      <c r="B28" s="1">
        <v>42098</v>
      </c>
      <c r="C28" s="5">
        <v>4116</v>
      </c>
      <c r="D28" s="3" t="s">
        <v>5</v>
      </c>
      <c r="E28" s="2" t="s">
        <v>10</v>
      </c>
      <c r="F28" s="5">
        <v>506</v>
      </c>
      <c r="G28" s="4">
        <v>14</v>
      </c>
      <c r="H28" s="5">
        <v>7084</v>
      </c>
    </row>
    <row r="29" spans="1:8" ht="15.75" x14ac:dyDescent="0.25">
      <c r="A29" s="2">
        <v>28</v>
      </c>
      <c r="B29" s="1">
        <v>42099</v>
      </c>
      <c r="C29" s="5">
        <v>4116</v>
      </c>
      <c r="D29" s="3" t="s">
        <v>5</v>
      </c>
      <c r="E29" s="2" t="s">
        <v>10</v>
      </c>
      <c r="F29" s="5">
        <v>506</v>
      </c>
      <c r="G29" s="2">
        <v>15</v>
      </c>
      <c r="H29" s="5">
        <v>7590</v>
      </c>
    </row>
    <row r="30" spans="1:8" ht="15.75" x14ac:dyDescent="0.25">
      <c r="A30" s="2">
        <v>29</v>
      </c>
      <c r="B30" s="1">
        <v>42100</v>
      </c>
      <c r="C30" s="5">
        <v>4116</v>
      </c>
      <c r="D30" s="3" t="s">
        <v>5</v>
      </c>
      <c r="E30" s="2" t="s">
        <v>10</v>
      </c>
      <c r="F30" s="5">
        <v>506</v>
      </c>
      <c r="G30" s="2">
        <v>16</v>
      </c>
      <c r="H30" s="5">
        <v>8096</v>
      </c>
    </row>
    <row r="31" spans="1:8" ht="15.75" x14ac:dyDescent="0.25">
      <c r="A31" s="2">
        <v>30</v>
      </c>
      <c r="B31" s="1">
        <v>42101</v>
      </c>
      <c r="C31" s="5">
        <v>4116</v>
      </c>
      <c r="D31" s="3" t="s">
        <v>5</v>
      </c>
      <c r="E31" s="2" t="s">
        <v>10</v>
      </c>
      <c r="F31" s="5">
        <v>506</v>
      </c>
      <c r="G31" s="2">
        <v>17</v>
      </c>
      <c r="H31" s="5">
        <v>8602</v>
      </c>
    </row>
    <row r="32" spans="1:8" ht="15.75" x14ac:dyDescent="0.25">
      <c r="A32" s="2">
        <v>31</v>
      </c>
      <c r="B32" s="1">
        <v>42102</v>
      </c>
      <c r="C32" s="5">
        <v>4116</v>
      </c>
      <c r="D32" s="3" t="s">
        <v>5</v>
      </c>
      <c r="E32" s="2" t="s">
        <v>10</v>
      </c>
      <c r="F32" s="5">
        <v>506</v>
      </c>
      <c r="G32" s="2">
        <v>18</v>
      </c>
      <c r="H32" s="5">
        <v>9108</v>
      </c>
    </row>
    <row r="33" spans="1:8" ht="15.75" x14ac:dyDescent="0.25">
      <c r="A33" s="2">
        <v>32</v>
      </c>
      <c r="B33" s="1">
        <v>42103</v>
      </c>
      <c r="C33" s="5">
        <v>4116</v>
      </c>
      <c r="D33" s="3" t="s">
        <v>5</v>
      </c>
      <c r="E33" s="2" t="s">
        <v>10</v>
      </c>
      <c r="F33" s="5">
        <v>506</v>
      </c>
      <c r="G33" s="2">
        <v>19</v>
      </c>
      <c r="H33" s="5">
        <v>9614</v>
      </c>
    </row>
    <row r="34" spans="1:8" ht="15.75" x14ac:dyDescent="0.25">
      <c r="A34" s="2">
        <v>33</v>
      </c>
      <c r="B34" s="1">
        <v>42104</v>
      </c>
      <c r="C34" s="5">
        <v>4116</v>
      </c>
      <c r="D34" s="3" t="s">
        <v>5</v>
      </c>
      <c r="E34" s="4" t="s">
        <v>6</v>
      </c>
      <c r="F34" s="5">
        <v>506</v>
      </c>
      <c r="G34" s="4">
        <v>20</v>
      </c>
      <c r="H34" s="5">
        <v>10120</v>
      </c>
    </row>
    <row r="35" spans="1:8" ht="15.75" x14ac:dyDescent="0.25">
      <c r="A35" s="2">
        <v>34</v>
      </c>
      <c r="B35" s="1">
        <v>42105</v>
      </c>
      <c r="C35" s="5">
        <v>4116</v>
      </c>
      <c r="D35" s="3" t="s">
        <v>5</v>
      </c>
      <c r="E35" s="4" t="s">
        <v>6</v>
      </c>
      <c r="F35" s="5">
        <v>506</v>
      </c>
      <c r="G35" s="4">
        <v>21</v>
      </c>
      <c r="H35" s="5">
        <v>10626</v>
      </c>
    </row>
    <row r="36" spans="1:8" ht="15.75" x14ac:dyDescent="0.25">
      <c r="A36" s="2">
        <v>35</v>
      </c>
      <c r="B36" s="1">
        <v>42106</v>
      </c>
      <c r="C36" s="5">
        <v>4116</v>
      </c>
      <c r="D36" s="3" t="s">
        <v>5</v>
      </c>
      <c r="E36" s="4" t="s">
        <v>6</v>
      </c>
      <c r="F36" s="5">
        <v>506</v>
      </c>
      <c r="G36" s="4">
        <v>22</v>
      </c>
      <c r="H36" s="5">
        <v>11132</v>
      </c>
    </row>
    <row r="37" spans="1:8" ht="15.75" x14ac:dyDescent="0.25">
      <c r="A37" s="2">
        <v>36</v>
      </c>
      <c r="B37" s="1">
        <v>42461</v>
      </c>
      <c r="C37" s="5">
        <v>4116</v>
      </c>
      <c r="D37" s="3" t="s">
        <v>5</v>
      </c>
      <c r="E37" s="4" t="s">
        <v>6</v>
      </c>
      <c r="F37" s="5">
        <v>506</v>
      </c>
      <c r="G37" s="4">
        <v>23</v>
      </c>
      <c r="H37" s="5">
        <v>11638</v>
      </c>
    </row>
    <row r="38" spans="1:8" x14ac:dyDescent="0.25">
      <c r="B38" s="1"/>
      <c r="D38" s="3"/>
      <c r="E38" s="2"/>
      <c r="G38" s="2"/>
    </row>
    <row r="39" spans="1:8" x14ac:dyDescent="0.25">
      <c r="A39" s="6" t="s">
        <v>8</v>
      </c>
      <c r="B39" s="6"/>
      <c r="C39" s="5">
        <v>148176</v>
      </c>
      <c r="G39" s="2"/>
      <c r="H39" s="5">
        <v>153824</v>
      </c>
    </row>
    <row r="40" spans="1:8" x14ac:dyDescent="0.25">
      <c r="A40" s="6" t="s">
        <v>15</v>
      </c>
      <c r="B40" s="6"/>
      <c r="C40" s="5">
        <v>45276</v>
      </c>
      <c r="G40" s="2"/>
    </row>
    <row r="41" spans="1:8" x14ac:dyDescent="0.25">
      <c r="A41" s="7" t="s">
        <v>9</v>
      </c>
      <c r="B41" s="7"/>
      <c r="C41" s="5">
        <v>102900</v>
      </c>
    </row>
    <row r="42" spans="1:8" x14ac:dyDescent="0.25">
      <c r="A42" s="6" t="s">
        <v>16</v>
      </c>
      <c r="B42" s="6"/>
      <c r="C42" s="5">
        <v>153824</v>
      </c>
    </row>
    <row r="44" spans="1:8" x14ac:dyDescent="0.25">
      <c r="A44" s="6" t="s">
        <v>17</v>
      </c>
      <c r="B44" s="6"/>
      <c r="C44" s="5">
        <v>256724</v>
      </c>
    </row>
  </sheetData>
  <mergeCells count="5">
    <mergeCell ref="A39:B39"/>
    <mergeCell ref="A41:B41"/>
    <mergeCell ref="A40:B40"/>
    <mergeCell ref="A42:B42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2015-10-01T08:35:17Z</dcterms:created>
  <dcterms:modified xsi:type="dcterms:W3CDTF">2015-10-26T07:58:36Z</dcterms:modified>
</cp:coreProperties>
</file>