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si\10 Lacs package\Way to make it happen\Projects\PowerBi\pwc -call centre\"/>
    </mc:Choice>
  </mc:AlternateContent>
  <xr:revisionPtr revIDLastSave="0" documentId="13_ncr:1_{75EFF0FF-2659-4147-BF03-FEBAD7DCE7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81029"/>
</workbook>
</file>

<file path=xl/calcChain.xml><?xml version="1.0" encoding="utf-8"?>
<calcChain xmlns="http://schemas.openxmlformats.org/spreadsheetml/2006/main">
  <c r="T2" i="11" l="1"/>
  <c r="S2" i="11" s="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3" i="9" l="1"/>
  <c r="Q4" i="9"/>
  <c r="Q29" i="9"/>
  <c r="Q8" i="9"/>
  <c r="Q21" i="9"/>
  <c r="Q14" i="9"/>
  <c r="Q6" i="9"/>
  <c r="Q20" i="9"/>
  <c r="Q18" i="9"/>
  <c r="Q23" i="9"/>
  <c r="Q27" i="9"/>
  <c r="Q31" i="9"/>
  <c r="Q11" i="9"/>
  <c r="Q30" i="9"/>
  <c r="Q19" i="9"/>
  <c r="Q15" i="9"/>
  <c r="Q17" i="9"/>
  <c r="Q32" i="9"/>
  <c r="Q9" i="9"/>
  <c r="Q24" i="9"/>
  <c r="Q16" i="9"/>
  <c r="Q5" i="9"/>
  <c r="Q28" i="9"/>
  <c r="Q12" i="9"/>
  <c r="Q7" i="9"/>
  <c r="Q10" i="9"/>
  <c r="Q13" i="9"/>
  <c r="Q26" i="9"/>
  <c r="Q22" i="9"/>
  <c r="Q25" i="9"/>
</calcChain>
</file>

<file path=xl/sharedStrings.xml><?xml version="1.0" encoding="utf-8"?>
<sst xmlns="http://schemas.openxmlformats.org/spreadsheetml/2006/main" count="10682" uniqueCount="148">
  <si>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</si>
  <si>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</si>
  <si>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</si>
  <si>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</si>
  <si>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</si>
  <si>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</si>
  <si>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</si>
  <si>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</si>
  <si>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</si>
  <si>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</si>
  <si>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</si>
  <si>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</si>
  <si>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</si>
  <si>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</si>
  <si>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</si>
  <si>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</si>
  <si>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</si>
  <si>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</si>
  <si>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</si>
  <si>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</si>
  <si>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</si>
  <si>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</si>
  <si>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</si>
  <si>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</si>
  <si>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</si>
  <si>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</si>
  <si>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</si>
  <si>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</si>
  <si>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</si>
  <si>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</si>
  <si>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</si>
  <si>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</si>
  <si>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</si>
  <si>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</si>
  <si>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</si>
  <si>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</si>
  <si>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</si>
  <si>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</si>
  <si>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</si>
  <si>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</si>
  <si>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</si>
  <si>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</si>
  <si>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</si>
  <si>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</si>
  <si>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</si>
  <si>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</si>
  <si>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</si>
  <si>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</si>
  <si>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</si>
  <si>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</si>
  <si>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</si>
  <si>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</si>
  <si>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</si>
  <si>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</si>
  <si>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</si>
  <si>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</si>
  <si>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</si>
  <si>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</si>
  <si>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</si>
  <si>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</si>
  <si>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</si>
  <si>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</si>
  <si>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</si>
  <si>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</si>
  <si>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</si>
  <si>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</si>
  <si>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</si>
  <si>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</si>
  <si>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</si>
  <si>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</si>
  <si>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</si>
  <si>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</si>
  <si>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</si>
  <si>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</si>
  <si>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</si>
  <si>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</si>
  <si>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</si>
  <si>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</si>
  <si>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</si>
  <si>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</si>
  <si>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</si>
  <si>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</si>
  <si>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</si>
  <si>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</si>
  <si>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</si>
  <si>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</si>
  <si>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</si>
  <si>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</si>
  <si>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</si>
  <si>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</si>
  <si>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</si>
  <si>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</si>
  <si>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</si>
  <si>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</si>
  <si>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</si>
  <si>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</si>
  <si>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</si>
  <si>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</si>
  <si>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</si>
  <si>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</si>
  <si>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</si>
  <si>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</si>
  <si>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</si>
  <si>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</si>
  <si>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</si>
  <si>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</si>
  <si>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</si>
  <si>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</si>
  <si>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</si>
  <si>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</si>
  <si>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</si>
  <si>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</si>
  <si>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</si>
  <si>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</si>
  <si>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</si>
  <si>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</si>
  <si>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</si>
  <si>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</si>
  <si>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</si>
  <si>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</si>
  <si>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</si>
  <si>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</si>
  <si>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</si>
  <si>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</si>
  <si>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</si>
  <si>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</si>
  <si>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</si>
  <si>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</si>
  <si>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</si>
  <si>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</si>
  <si>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</si>
  <si>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</si>
  <si>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</si>
  <si>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</si>
  <si>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</si>
  <si>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</si>
  <si>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</si>
  <si>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</si>
  <si>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</si>
  <si>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</si>
  <si>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 xml:space="preserve">Grade </t>
  </si>
  <si>
    <t>Position</t>
  </si>
  <si>
    <t>Executive</t>
  </si>
  <si>
    <t>Director</t>
  </si>
  <si>
    <t>Senior Manager</t>
  </si>
  <si>
    <t>Manager</t>
  </si>
  <si>
    <t>Senior Officer</t>
  </si>
  <si>
    <t>Junior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</si>
</sst>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0347A-24A2-4912-B96F-EAFB72E635D6}" name="Grades" displayName="Grades" ref="A1:B8" totalsRowShown="0">
  <autoFilter ref="A1:B8" xr:uid="{D9C0347A-24A2-4912-B96F-EAFB72E635D6}"/>
  <tableColumns count="2">
    <tableColumn id="1" xr3:uid="{D048B712-F437-4718-BDE0-0A583D4F442D}" name="Grade "/>
    <tableColumn id="2" xr3:uid="{97345311-9C49-4D84-9A80-4CA9D066CC67}" name="Pos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zoomScale="88" workbookViewId="0">
      <selection activeCell="E16" sqref="E16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style="6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style="6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s="6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s="6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 s="6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 s="6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1">RAND()</f>
        <v>0.24107523189792823</v>
      </c>
    </row>
    <row r="3" spans="1:32">
      <c r="A3">
        <v>2</v>
      </c>
      <c r="B3" t="s">
        <v>7</v>
      </c>
      <c r="C3" t="s">
        <v>93</v>
      </c>
      <c r="D3" t="s">
        <v>87</v>
      </c>
      <c r="E3" s="6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ref="T3:T65" si="2">IF(M3="","",IF(C3="1 - Executive","",C3))</f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1"/>
        <v>0.96755432764422877</v>
      </c>
    </row>
    <row r="4" spans="1:32">
      <c r="A4">
        <v>3</v>
      </c>
      <c r="B4" t="s">
        <v>8</v>
      </c>
      <c r="C4" t="s">
        <v>95</v>
      </c>
      <c r="D4" t="s">
        <v>87</v>
      </c>
      <c r="E4" s="6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2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 s="6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1"/>
        <v>0.57807874740822396</v>
      </c>
    </row>
    <row r="5" spans="1:32">
      <c r="A5">
        <v>4</v>
      </c>
      <c r="B5" t="s">
        <v>8</v>
      </c>
      <c r="C5" t="s">
        <v>93</v>
      </c>
      <c r="D5" t="s">
        <v>87</v>
      </c>
      <c r="E5" s="6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2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 s="6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1"/>
        <v>6.8954785299357613E-2</v>
      </c>
    </row>
    <row r="6" spans="1:32">
      <c r="A6">
        <v>5</v>
      </c>
      <c r="B6" t="s">
        <v>7</v>
      </c>
      <c r="C6" t="s">
        <v>92</v>
      </c>
      <c r="D6" t="s">
        <v>87</v>
      </c>
      <c r="E6" s="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2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1"/>
        <v>8.3499321326396814E-3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2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1"/>
        <v>0.11627442647043118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2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1"/>
        <v>0.69885470356768697</v>
      </c>
    </row>
    <row r="9" spans="1:32">
      <c r="A9">
        <v>8</v>
      </c>
      <c r="B9" t="s">
        <v>7</v>
      </c>
      <c r="C9" t="s">
        <v>127</v>
      </c>
      <c r="D9" t="s">
        <v>87</v>
      </c>
      <c r="E9" s="6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2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 s="6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1"/>
        <v>0.10399210300034978</v>
      </c>
    </row>
    <row r="10" spans="1:32">
      <c r="A10">
        <v>9</v>
      </c>
      <c r="B10" t="s">
        <v>7</v>
      </c>
      <c r="C10" t="s">
        <v>92</v>
      </c>
      <c r="D10" t="s">
        <v>87</v>
      </c>
      <c r="E10" s="6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2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1"/>
        <v>0.20915007981792511</v>
      </c>
    </row>
    <row r="11" spans="1:32">
      <c r="A11">
        <v>10</v>
      </c>
      <c r="B11" t="s">
        <v>8</v>
      </c>
      <c r="C11" t="s">
        <v>92</v>
      </c>
      <c r="D11" t="s">
        <v>87</v>
      </c>
      <c r="E11" s="6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2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 s="6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1"/>
        <v>5.1227452874175516E-2</v>
      </c>
    </row>
    <row r="12" spans="1:32">
      <c r="A12">
        <v>11</v>
      </c>
      <c r="B12" t="s">
        <v>8</v>
      </c>
      <c r="C12" t="s">
        <v>93</v>
      </c>
      <c r="D12" t="s">
        <v>87</v>
      </c>
      <c r="E12" s="6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2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 s="6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1"/>
        <v>9.6112890815843621E-2</v>
      </c>
    </row>
    <row r="13" spans="1:32">
      <c r="A13">
        <v>12</v>
      </c>
      <c r="B13" t="s">
        <v>7</v>
      </c>
      <c r="C13" t="s">
        <v>92</v>
      </c>
      <c r="D13" t="s">
        <v>87</v>
      </c>
      <c r="E13" s="6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2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 s="6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1"/>
        <v>0.21508638795691404</v>
      </c>
    </row>
    <row r="14" spans="1:32">
      <c r="A14">
        <v>13</v>
      </c>
      <c r="B14" t="s">
        <v>8</v>
      </c>
      <c r="C14" t="s">
        <v>127</v>
      </c>
      <c r="D14" t="s">
        <v>87</v>
      </c>
      <c r="E14" s="6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2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 s="6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1"/>
        <v>0.20062396002900185</v>
      </c>
    </row>
    <row r="15" spans="1:32">
      <c r="A15">
        <v>14</v>
      </c>
      <c r="B15" t="s">
        <v>8</v>
      </c>
      <c r="C15" t="s">
        <v>92</v>
      </c>
      <c r="D15" t="s">
        <v>87</v>
      </c>
      <c r="E15" s="6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2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 s="6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1"/>
        <v>0.53819527132665634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 s="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2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1"/>
        <v>0.36174432067931039</v>
      </c>
    </row>
    <row r="17" spans="1:32">
      <c r="A17">
        <v>16</v>
      </c>
      <c r="B17" t="s">
        <v>8</v>
      </c>
      <c r="C17" t="s">
        <v>93</v>
      </c>
      <c r="D17" t="s">
        <v>87</v>
      </c>
      <c r="E17" s="6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2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 s="6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1"/>
        <v>0.73825306955521786</v>
      </c>
    </row>
    <row r="18" spans="1:32">
      <c r="A18">
        <v>17</v>
      </c>
      <c r="B18" t="s">
        <v>8</v>
      </c>
      <c r="C18" t="s">
        <v>92</v>
      </c>
      <c r="D18" t="s">
        <v>87</v>
      </c>
      <c r="E18" s="6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2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 s="6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1"/>
        <v>0.81272878445301033</v>
      </c>
    </row>
    <row r="19" spans="1:32">
      <c r="A19">
        <v>18</v>
      </c>
      <c r="B19" t="s">
        <v>7</v>
      </c>
      <c r="C19" t="s">
        <v>92</v>
      </c>
      <c r="D19" t="s">
        <v>87</v>
      </c>
      <c r="E19" s="6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2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 s="6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1"/>
        <v>0.1025332123441357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 s="6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2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1"/>
        <v>0.62021548615571909</v>
      </c>
    </row>
    <row r="21" spans="1:32">
      <c r="A21">
        <v>20</v>
      </c>
      <c r="B21" t="s">
        <v>7</v>
      </c>
      <c r="C21" t="s">
        <v>127</v>
      </c>
      <c r="D21" t="s">
        <v>87</v>
      </c>
      <c r="E21" s="6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2"/>
        <v>5 - Senior Officer</v>
      </c>
      <c r="U21">
        <v>1</v>
      </c>
      <c r="V21" t="e">
        <f>IF(D21="Y","",IF(W21="Y",INDEX('Backing 2'!B:B,MATCH(C21,'Backing 2'!C:C,0)),C21))</f>
        <v>#N/A</v>
      </c>
      <c r="W21" t="s">
        <v>85</v>
      </c>
      <c r="X21" s="6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1"/>
        <v>0.90448453703303744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 s="6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2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 s="6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1"/>
        <v>0.49038773067411312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 s="6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2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 s="6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1"/>
        <v>2.1525606988924917E-2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 s="6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2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1"/>
        <v>5.4056891356550896E-3</v>
      </c>
    </row>
    <row r="25" spans="1:32">
      <c r="A25">
        <v>24</v>
      </c>
      <c r="B25" t="s">
        <v>8</v>
      </c>
      <c r="C25" t="s">
        <v>127</v>
      </c>
      <c r="D25" t="s">
        <v>87</v>
      </c>
      <c r="E25" s="6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2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 s="6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1"/>
        <v>0.93763159428087517</v>
      </c>
    </row>
    <row r="26" spans="1:32">
      <c r="A26">
        <v>25</v>
      </c>
      <c r="B26" t="s">
        <v>8</v>
      </c>
      <c r="C26" t="s">
        <v>93</v>
      </c>
      <c r="D26" t="s">
        <v>87</v>
      </c>
      <c r="E26" s="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2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 s="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1"/>
        <v>0.31887097345444027</v>
      </c>
    </row>
    <row r="27" spans="1:32">
      <c r="A27">
        <v>26</v>
      </c>
      <c r="B27" t="s">
        <v>8</v>
      </c>
      <c r="C27" t="s">
        <v>92</v>
      </c>
      <c r="D27" t="s">
        <v>87</v>
      </c>
      <c r="E27" s="6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2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 s="6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1"/>
        <v>0.69382026449642775</v>
      </c>
    </row>
    <row r="28" spans="1:32">
      <c r="A28">
        <v>27</v>
      </c>
      <c r="B28" t="s">
        <v>7</v>
      </c>
      <c r="C28" t="s">
        <v>127</v>
      </c>
      <c r="D28" t="s">
        <v>87</v>
      </c>
      <c r="E28" s="6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2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 s="6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1"/>
        <v>0.62077060105184034</v>
      </c>
    </row>
    <row r="29" spans="1:32">
      <c r="A29">
        <v>28</v>
      </c>
      <c r="B29" t="s">
        <v>8</v>
      </c>
      <c r="C29" t="s">
        <v>127</v>
      </c>
      <c r="D29" t="s">
        <v>87</v>
      </c>
      <c r="E29" s="6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2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 s="6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1"/>
        <v>9.0691740277136779E-2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 s="6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2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 s="6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1"/>
        <v>0.61569734561603262</v>
      </c>
    </row>
    <row r="31" spans="1:32">
      <c r="A31">
        <v>30</v>
      </c>
      <c r="B31" t="s">
        <v>8</v>
      </c>
      <c r="C31" t="s">
        <v>92</v>
      </c>
      <c r="D31" t="s">
        <v>87</v>
      </c>
      <c r="E31" s="6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2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1"/>
        <v>0.57055441098650905</v>
      </c>
    </row>
    <row r="32" spans="1:32">
      <c r="A32">
        <v>31</v>
      </c>
      <c r="B32" t="s">
        <v>7</v>
      </c>
      <c r="C32" t="s">
        <v>92</v>
      </c>
      <c r="D32" t="s">
        <v>87</v>
      </c>
      <c r="E32" s="6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2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 s="6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1"/>
        <v>0.53198265592558447</v>
      </c>
    </row>
    <row r="33" spans="1:32">
      <c r="A33">
        <v>32</v>
      </c>
      <c r="B33" t="s">
        <v>8</v>
      </c>
      <c r="C33" t="s">
        <v>93</v>
      </c>
      <c r="D33" t="s">
        <v>87</v>
      </c>
      <c r="E33" s="6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2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 s="6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1"/>
        <v>4.8740119795385506E-2</v>
      </c>
    </row>
    <row r="34" spans="1:32">
      <c r="A34">
        <v>33</v>
      </c>
      <c r="B34" t="s">
        <v>8</v>
      </c>
      <c r="C34" t="s">
        <v>93</v>
      </c>
      <c r="D34" t="s">
        <v>87</v>
      </c>
      <c r="E34" s="6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2"/>
        <v>4 - Manager</v>
      </c>
      <c r="U34">
        <v>1</v>
      </c>
      <c r="V34" t="e">
        <f>IF(D34="Y","",IF(W34="Y",INDEX('Backing 2'!B:B,MATCH(C34,'Backing 2'!C:C,0)),C34))</f>
        <v>#N/A</v>
      </c>
      <c r="W34" t="s">
        <v>85</v>
      </c>
      <c r="X34" s="6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1"/>
        <v>5.2323829685730239E-2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 s="6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2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 s="6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1"/>
        <v>6.9398895650209624E-2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 s="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2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1"/>
        <v>0.15128170398462915</v>
      </c>
    </row>
    <row r="37" spans="1:32">
      <c r="A37">
        <v>36</v>
      </c>
      <c r="B37" t="s">
        <v>8</v>
      </c>
      <c r="C37" t="s">
        <v>94</v>
      </c>
      <c r="D37" t="s">
        <v>87</v>
      </c>
      <c r="E37" s="6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2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 s="6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1"/>
        <v>0.84677656291895309</v>
      </c>
    </row>
    <row r="38" spans="1:32">
      <c r="A38">
        <v>37</v>
      </c>
      <c r="B38" t="s">
        <v>8</v>
      </c>
      <c r="C38" t="s">
        <v>92</v>
      </c>
      <c r="D38" t="s">
        <v>87</v>
      </c>
      <c r="E38" s="6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2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 s="6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1"/>
        <v>0.43314050426473671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2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1"/>
        <v>0.8802594816224858</v>
      </c>
    </row>
    <row r="40" spans="1:32">
      <c r="A40">
        <v>39</v>
      </c>
      <c r="B40" t="s">
        <v>8</v>
      </c>
      <c r="C40" t="s">
        <v>127</v>
      </c>
      <c r="D40" t="s">
        <v>87</v>
      </c>
      <c r="E40" s="6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2"/>
        <v>5 - Senior Officer</v>
      </c>
      <c r="U40">
        <v>1</v>
      </c>
      <c r="V40" t="e">
        <f>IF(D40="Y","",IF(W40="Y",INDEX('Backing 2'!B:B,MATCH(C40,'Backing 2'!C:C,0)),C40))</f>
        <v>#N/A</v>
      </c>
      <c r="W40" t="s">
        <v>85</v>
      </c>
      <c r="X40" s="6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1"/>
        <v>0.64162678976008169</v>
      </c>
    </row>
    <row r="41" spans="1:32">
      <c r="A41">
        <v>40</v>
      </c>
      <c r="B41" t="s">
        <v>8</v>
      </c>
      <c r="C41" t="s">
        <v>92</v>
      </c>
      <c r="D41" t="s">
        <v>87</v>
      </c>
      <c r="E41" s="6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2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 s="6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1"/>
        <v>0.49227598580220311</v>
      </c>
    </row>
    <row r="42" spans="1:32">
      <c r="A42">
        <v>41</v>
      </c>
      <c r="B42" t="s">
        <v>7</v>
      </c>
      <c r="C42" t="s">
        <v>92</v>
      </c>
      <c r="D42" t="s">
        <v>87</v>
      </c>
      <c r="E42" s="6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2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 s="6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1"/>
        <v>0.86960640045783311</v>
      </c>
    </row>
    <row r="43" spans="1:32">
      <c r="A43">
        <v>42</v>
      </c>
      <c r="B43" t="s">
        <v>7</v>
      </c>
      <c r="C43" t="s">
        <v>92</v>
      </c>
      <c r="D43" t="s">
        <v>87</v>
      </c>
      <c r="E43" s="6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2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1"/>
        <v>0.48825369864334056</v>
      </c>
    </row>
    <row r="44" spans="1:32">
      <c r="A44">
        <v>43</v>
      </c>
      <c r="B44" t="s">
        <v>8</v>
      </c>
      <c r="C44" t="s">
        <v>94</v>
      </c>
      <c r="D44" t="s">
        <v>87</v>
      </c>
      <c r="E44" s="6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2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 s="6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1"/>
        <v>7.2832184043130077E-2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 s="6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2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 s="6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1"/>
        <v>0.34783982214584974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 s="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2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 s="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1"/>
        <v>0.95941666908776835</v>
      </c>
    </row>
    <row r="47" spans="1:32">
      <c r="A47">
        <v>46</v>
      </c>
      <c r="B47" t="s">
        <v>8</v>
      </c>
      <c r="C47" t="s">
        <v>92</v>
      </c>
      <c r="D47" t="s">
        <v>87</v>
      </c>
      <c r="E47" s="6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2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 s="6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1"/>
        <v>0.50444086875798444</v>
      </c>
    </row>
    <row r="48" spans="1:32">
      <c r="A48">
        <v>47</v>
      </c>
      <c r="B48" t="s">
        <v>7</v>
      </c>
      <c r="C48" t="s">
        <v>93</v>
      </c>
      <c r="D48" t="s">
        <v>87</v>
      </c>
      <c r="E48" s="6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2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 s="6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1"/>
        <v>0.88950182793888066</v>
      </c>
    </row>
    <row r="49" spans="1:32">
      <c r="A49">
        <v>48</v>
      </c>
      <c r="B49" t="s">
        <v>7</v>
      </c>
      <c r="C49" t="s">
        <v>92</v>
      </c>
      <c r="D49" t="s">
        <v>87</v>
      </c>
      <c r="E49" s="6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2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 s="6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1"/>
        <v>0.73988192387123219</v>
      </c>
    </row>
    <row r="50" spans="1:32">
      <c r="A50">
        <v>49</v>
      </c>
      <c r="B50" t="s">
        <v>7</v>
      </c>
      <c r="C50" t="s">
        <v>92</v>
      </c>
      <c r="D50" t="s">
        <v>87</v>
      </c>
      <c r="E50" s="6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2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 s="6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1"/>
        <v>0.76938533907037909</v>
      </c>
    </row>
    <row r="51" spans="1:32">
      <c r="A51">
        <v>50</v>
      </c>
      <c r="B51" t="s">
        <v>7</v>
      </c>
      <c r="C51" t="s">
        <v>92</v>
      </c>
      <c r="D51" t="s">
        <v>87</v>
      </c>
      <c r="E51" s="6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2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 s="6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1"/>
        <v>0.53049562750614532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 s="6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2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 s="6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1"/>
        <v>0.30961192489908995</v>
      </c>
    </row>
    <row r="53" spans="1:32">
      <c r="A53">
        <v>52</v>
      </c>
      <c r="B53" t="s">
        <v>8</v>
      </c>
      <c r="C53" t="s">
        <v>93</v>
      </c>
      <c r="D53" t="s">
        <v>87</v>
      </c>
      <c r="E53" s="6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2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 s="6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1"/>
        <v>0.76997501751143771</v>
      </c>
    </row>
    <row r="54" spans="1:32">
      <c r="A54">
        <v>53</v>
      </c>
      <c r="B54" t="s">
        <v>8</v>
      </c>
      <c r="C54" t="s">
        <v>127</v>
      </c>
      <c r="D54" t="s">
        <v>87</v>
      </c>
      <c r="E54" s="6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2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 s="6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1"/>
        <v>0.85115142172434333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 s="6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2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 s="6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1"/>
        <v>0.34876851058890612</v>
      </c>
    </row>
    <row r="56" spans="1:32">
      <c r="A56">
        <v>55</v>
      </c>
      <c r="B56" t="s">
        <v>7</v>
      </c>
      <c r="C56" t="s">
        <v>92</v>
      </c>
      <c r="D56" t="s">
        <v>87</v>
      </c>
      <c r="E56" s="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2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 s="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1"/>
        <v>0.44764791788160996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2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1"/>
        <v>0.11861628080449582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2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 s="6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1"/>
        <v>0.83936079162025756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 s="6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2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 s="6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1"/>
        <v>0.16429819950916291</v>
      </c>
    </row>
    <row r="60" spans="1:32">
      <c r="A60">
        <v>59</v>
      </c>
      <c r="B60" t="s">
        <v>8</v>
      </c>
      <c r="C60" t="s">
        <v>92</v>
      </c>
      <c r="D60" t="s">
        <v>87</v>
      </c>
      <c r="E60" s="6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2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1"/>
        <v>0.32804119322675351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 s="6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2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 s="6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1"/>
        <v>0.24423689589537922</v>
      </c>
    </row>
    <row r="62" spans="1:32">
      <c r="A62">
        <v>61</v>
      </c>
      <c r="B62" t="s">
        <v>7</v>
      </c>
      <c r="C62" t="s">
        <v>92</v>
      </c>
      <c r="D62" t="s">
        <v>87</v>
      </c>
      <c r="E62" s="6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2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1"/>
        <v>0.17709483947388749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 s="6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2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 s="6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1"/>
        <v>0.93019322178592412</v>
      </c>
    </row>
    <row r="64" spans="1:32">
      <c r="A64">
        <v>63</v>
      </c>
      <c r="B64" t="s">
        <v>8</v>
      </c>
      <c r="C64" t="s">
        <v>92</v>
      </c>
      <c r="D64" t="s">
        <v>87</v>
      </c>
      <c r="E64" s="6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2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1"/>
        <v>0.10359075704416687</v>
      </c>
    </row>
    <row r="65" spans="1:32">
      <c r="A65">
        <v>64</v>
      </c>
      <c r="B65" t="s">
        <v>8</v>
      </c>
      <c r="C65" t="s">
        <v>95</v>
      </c>
      <c r="D65" t="s">
        <v>87</v>
      </c>
      <c r="E65" s="6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2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 s="6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1"/>
        <v>0.48117272433621416</v>
      </c>
    </row>
    <row r="66" spans="1:32">
      <c r="A66">
        <v>65</v>
      </c>
      <c r="B66" t="s">
        <v>7</v>
      </c>
      <c r="C66" t="s">
        <v>95</v>
      </c>
      <c r="D66" t="s">
        <v>87</v>
      </c>
      <c r="E66" s="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 s="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0.83644693481980059</v>
      </c>
    </row>
    <row r="67" spans="1:32">
      <c r="A67">
        <v>66</v>
      </c>
      <c r="B67" t="s">
        <v>7</v>
      </c>
      <c r="C67" t="s">
        <v>94</v>
      </c>
      <c r="D67" t="s">
        <v>87</v>
      </c>
      <c r="E67" s="6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e">
        <f>IF(D67="Y","",IF(W67="Y",INDEX('Backing 2'!B:B,MATCH(C67,'Backing 2'!C:C,0)),C67))</f>
        <v>#N/A</v>
      </c>
      <c r="W67" t="s">
        <v>85</v>
      </c>
      <c r="X67" s="6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0.30735928265348</v>
      </c>
    </row>
    <row r="68" spans="1:32">
      <c r="A68">
        <v>67</v>
      </c>
      <c r="B68" t="s">
        <v>8</v>
      </c>
      <c r="C68" t="s">
        <v>95</v>
      </c>
      <c r="D68" t="s">
        <v>87</v>
      </c>
      <c r="E68" s="6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e">
        <f>IF(D68="Y","",IF(W68="Y",INDEX('Backing 2'!B:B,MATCH(C68,'Backing 2'!C:C,0)),C68))</f>
        <v>#N/A</v>
      </c>
      <c r="W68" t="s">
        <v>85</v>
      </c>
      <c r="X68" s="6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0.79165520310587734</v>
      </c>
    </row>
    <row r="69" spans="1:32">
      <c r="A69">
        <v>68</v>
      </c>
      <c r="B69" t="s">
        <v>8</v>
      </c>
      <c r="C69" t="s">
        <v>127</v>
      </c>
      <c r="D69" t="s">
        <v>87</v>
      </c>
      <c r="E69" s="6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 s="6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0.24877948260604821</v>
      </c>
    </row>
    <row r="70" spans="1:32">
      <c r="A70">
        <v>69</v>
      </c>
      <c r="B70" t="s">
        <v>7</v>
      </c>
      <c r="C70" t="s">
        <v>92</v>
      </c>
      <c r="D70" t="s">
        <v>87</v>
      </c>
      <c r="E70" s="6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 s="6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0.65250651510597302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 s="6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 s="6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1.8323860766499611E-2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 s="6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 s="6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0.13156909045916876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 s="6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 s="6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0.16689480841546545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0.20649795408868787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 s="6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0.47627249585751208</v>
      </c>
    </row>
    <row r="76" spans="1:32">
      <c r="A76">
        <v>75</v>
      </c>
      <c r="B76" t="s">
        <v>7</v>
      </c>
      <c r="C76" t="s">
        <v>92</v>
      </c>
      <c r="D76" t="s">
        <v>87</v>
      </c>
      <c r="E76" s="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 s="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0.58667720320243699</v>
      </c>
    </row>
    <row r="77" spans="1:32">
      <c r="A77">
        <v>76</v>
      </c>
      <c r="B77" t="s">
        <v>7</v>
      </c>
      <c r="C77" t="s">
        <v>93</v>
      </c>
      <c r="D77" t="s">
        <v>87</v>
      </c>
      <c r="E77" s="6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 s="6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0.9840359927154656</v>
      </c>
    </row>
    <row r="78" spans="1:32">
      <c r="A78">
        <v>77</v>
      </c>
      <c r="B78" t="s">
        <v>8</v>
      </c>
      <c r="C78" t="s">
        <v>94</v>
      </c>
      <c r="D78" t="s">
        <v>87</v>
      </c>
      <c r="E78" s="6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 s="6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0.18587229700833852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 s="6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 s="6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0.98412419572765264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0.39609565378649525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 s="6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 s="6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0.43498582149186615</v>
      </c>
    </row>
    <row r="82" spans="1:32">
      <c r="A82">
        <v>81</v>
      </c>
      <c r="B82" t="s">
        <v>8</v>
      </c>
      <c r="C82" t="s">
        <v>95</v>
      </c>
      <c r="D82" t="s">
        <v>87</v>
      </c>
      <c r="E82" s="6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 s="6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0.20204535551668212</v>
      </c>
    </row>
    <row r="83" spans="1:32">
      <c r="A83">
        <v>82</v>
      </c>
      <c r="B83" t="s">
        <v>8</v>
      </c>
      <c r="C83" t="s">
        <v>92</v>
      </c>
      <c r="D83" t="s">
        <v>87</v>
      </c>
      <c r="E83" s="6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 s="6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0.9440546909811327</v>
      </c>
    </row>
    <row r="84" spans="1:32">
      <c r="A84">
        <v>83</v>
      </c>
      <c r="B84" t="s">
        <v>7</v>
      </c>
      <c r="C84" t="s">
        <v>92</v>
      </c>
      <c r="D84" t="s">
        <v>87</v>
      </c>
      <c r="E84" s="6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 s="6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0.88355104881102065</v>
      </c>
    </row>
    <row r="85" spans="1:32">
      <c r="A85">
        <v>84</v>
      </c>
      <c r="B85" t="s">
        <v>7</v>
      </c>
      <c r="C85" t="s">
        <v>92</v>
      </c>
      <c r="D85" t="s">
        <v>87</v>
      </c>
      <c r="E85" s="6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 s="6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0.46041410296928287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 s="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 s="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0.57807560508774003</v>
      </c>
    </row>
    <row r="87" spans="1:32">
      <c r="A87">
        <v>86</v>
      </c>
      <c r="B87" t="s">
        <v>7</v>
      </c>
      <c r="C87" t="s">
        <v>92</v>
      </c>
      <c r="D87" t="s">
        <v>87</v>
      </c>
      <c r="E87" s="6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 s="6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0.20385809387500475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 s="6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0.73370939175483985</v>
      </c>
    </row>
    <row r="89" spans="1:32">
      <c r="A89">
        <v>88</v>
      </c>
      <c r="B89" t="s">
        <v>8</v>
      </c>
      <c r="C89" t="s">
        <v>92</v>
      </c>
      <c r="D89" t="s">
        <v>87</v>
      </c>
      <c r="E89" s="6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 s="6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0.71869381785456454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0.39956510354385477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 s="6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e">
        <f>IF(D91="Y","",IF(W91="Y",INDEX('Backing 2'!B:B,MATCH(C91,'Backing 2'!C:C,0)),C91))</f>
        <v>#N/A</v>
      </c>
      <c r="W91" t="s">
        <v>85</v>
      </c>
      <c r="X91" s="6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0.69083220312012972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 s="6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e">
        <f>IF(D92="Y","",IF(W92="Y",INDEX('Backing 2'!B:B,MATCH(C92,'Backing 2'!C:C,0)),C92))</f>
        <v>#N/A</v>
      </c>
      <c r="W92" t="s">
        <v>85</v>
      </c>
      <c r="X92" s="6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0.92005522148806407</v>
      </c>
    </row>
    <row r="93" spans="1:32">
      <c r="A93">
        <v>92</v>
      </c>
      <c r="B93" t="s">
        <v>8</v>
      </c>
      <c r="C93" t="s">
        <v>92</v>
      </c>
      <c r="D93" t="s">
        <v>87</v>
      </c>
      <c r="E93" s="6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 s="6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0.85966094934301096</v>
      </c>
    </row>
    <row r="94" spans="1:32">
      <c r="A94">
        <v>93</v>
      </c>
      <c r="B94" t="s">
        <v>8</v>
      </c>
      <c r="C94" t="s">
        <v>95</v>
      </c>
      <c r="D94" t="s">
        <v>87</v>
      </c>
      <c r="E94" s="6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 s="6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0.83292892084342995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 s="6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 s="6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8.5047171602681271E-2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 s="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 s="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1.9406497557285962E-2</v>
      </c>
    </row>
    <row r="97" spans="1:32">
      <c r="A97">
        <v>96</v>
      </c>
      <c r="B97" t="s">
        <v>8</v>
      </c>
      <c r="C97" t="s">
        <v>92</v>
      </c>
      <c r="D97" t="s">
        <v>87</v>
      </c>
      <c r="E97" s="6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0.22293032575248328</v>
      </c>
    </row>
    <row r="98" spans="1:32">
      <c r="A98">
        <v>97</v>
      </c>
      <c r="B98" t="s">
        <v>7</v>
      </c>
      <c r="C98" t="s">
        <v>93</v>
      </c>
      <c r="D98" t="s">
        <v>87</v>
      </c>
      <c r="E98" s="6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 s="6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0.37743629850059179</v>
      </c>
    </row>
    <row r="99" spans="1:32">
      <c r="A99">
        <v>98</v>
      </c>
      <c r="B99" t="s">
        <v>8</v>
      </c>
      <c r="C99" t="s">
        <v>95</v>
      </c>
      <c r="D99" t="s">
        <v>87</v>
      </c>
      <c r="E99" s="6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 s="6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0.26298824015836064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 s="6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 s="6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0.20956054295299154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 s="6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 s="6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0.55435452303825672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 s="6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 s="6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0.10400943451422118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 s="6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0.17352879904663487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 s="6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 s="6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0.85375431058631002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 s="6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 s="6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0.89426048857788798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0.38972854568608362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 s="6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 s="6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0.89135999719487469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 s="6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 s="6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0.11380913104990598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 s="6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 s="6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0.97546291862455925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0.36843111893582403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 s="6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 s="6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4.4531111179491489E-2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0.38140714068917003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 s="6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0.5189780073966147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 s="6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 s="6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0.6545854207390378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 s="6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 s="6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0.17488505097443852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 s="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 s="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0.11233885229288898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 s="6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8.7355549672252231E-3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 s="6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e">
        <f>IF(D118="Y","",IF(W118="Y",INDEX('Backing 2'!B:B,MATCH(C118,'Backing 2'!C:C,0)),C118))</f>
        <v>#N/A</v>
      </c>
      <c r="W118" t="s">
        <v>85</v>
      </c>
      <c r="X118" s="6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0.47321179651921985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 s="6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0.26500518617591895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 s="6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0.7630702027309697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 s="6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 s="6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0.35151208800320266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 s="6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 s="6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0.85484832905417085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 s="6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 s="6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0.32078233616496366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 s="6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 s="6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0.39117142199722732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 s="6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 s="6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0.17587613572992145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0.44868552271440065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0.78103081285164155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 s="6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0.12652249620491962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 s="6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0.38411247811416016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 s="6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 s="6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0.62154536826764706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 s="6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 s="6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0.54331778598269764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 s="6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 s="6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0.96666504097972206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 s="6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 s="6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0.88380247314962701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 s="6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 s="6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0.76165133030176202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 s="6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 s="6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0.27219379189715986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 s="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0.92555862304293846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 s="6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0.23711090696582249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 s="6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 s="6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9.8218752878228344E-2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 s="6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 s="6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0.21946423874534815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 s="6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 s="6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0.18967602953950202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 s="6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 s="6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0.50397578204163718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 s="6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e">
        <f>IF(D142="Y","",IF(W142="Y",INDEX('Backing 2'!B:B,MATCH(C142,'Backing 2'!C:C,0)),C142))</f>
        <v>#N/A</v>
      </c>
      <c r="W142" t="s">
        <v>85</v>
      </c>
      <c r="X142" s="6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0.59607836884200205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0.41550122520119892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 s="6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 s="6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0.33446374265102519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0.27734847125480999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 s="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 s="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0.27727024326583793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 s="6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 s="6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0.74686654810659903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0.98140598304088178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 s="6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 s="6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8.686882953349484E-2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 s="6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 s="6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0.38658288463577251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 s="6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 s="6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0.39051735421351819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 s="6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2.1519315795558214E-2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 s="6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 s="6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0.33361027613838234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0.20516374182051444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 s="6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0.84550979302524298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 s="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 s="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0.56400018607218472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 s="6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 s="6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0.87502878613625312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0.43673467777676311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 s="6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 s="6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0.72232284337952646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 s="6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 s="6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0.7630029202530052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 s="6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e">
        <f>IF(D161="Y","",IF(W161="Y",INDEX('Backing 2'!B:B,MATCH(C161,'Backing 2'!C:C,0)),C161))</f>
        <v>#N/A</v>
      </c>
      <c r="W161" t="s">
        <v>85</v>
      </c>
      <c r="X161" s="6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0.58795774126034428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 s="6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 s="6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0.97104054423785635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 s="6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 s="6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0.70459251267469791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 s="6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 s="6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0.12534110094337447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 s="6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 s="6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0.73893584234317466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 s="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0.9332314399713898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 s="6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 s="6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0.47983311854715327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 s="6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 s="6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0.32755656150067669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 s="6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 s="6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0.54962439787135375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 s="6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 s="6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0.926515866857202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 s="6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 s="6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0.26956316490794674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 s="6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 s="6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0.49807968970995697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 s="6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 s="6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0.34858193690141059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 s="6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e">
        <f>IF(D174="Y","",IF(W174="Y",INDEX('Backing 2'!B:B,MATCH(C174,'Backing 2'!C:C,0)),C174))</f>
        <v>#N/A</v>
      </c>
      <c r="W174" t="s">
        <v>85</v>
      </c>
      <c r="X174" s="6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0.81787751250971441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 s="6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 s="6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8.5928034030525069E-2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 s="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e">
        <f>IF(D176="Y","",IF(W176="Y",INDEX('Backing 2'!B:B,MATCH(C176,'Backing 2'!C:C,0)),C176))</f>
        <v>#N/A</v>
      </c>
      <c r="W176" t="s">
        <v>85</v>
      </c>
      <c r="X176" s="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0.94637179116959869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 s="6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 s="6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0.6805864884105477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 s="6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 s="6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0.86862588688650466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 s="6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 s="6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0.85308628080907678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 s="6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 s="6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8.2071258416683279E-2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 s="6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 s="6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0.67985236060068077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 s="6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e">
        <f>IF(D182="Y","",IF(W182="Y",INDEX('Backing 2'!B:B,MATCH(C182,'Backing 2'!C:C,0)),C182))</f>
        <v>#N/A</v>
      </c>
      <c r="W182" t="s">
        <v>85</v>
      </c>
      <c r="X182" s="6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0.10312238484248504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 s="6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 s="6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0.10557555509793781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 s="6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0.16269661713650874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0.93527001263621878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0.55920150004932789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 s="6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 s="6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0.11366781772350765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 s="6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0.99431308180839673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 s="6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 s="6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0.97109778090352306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 s="6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 s="6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0.87615403798552149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 s="6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 s="6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0.86304041405066467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 s="6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 s="6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0.80490851847703138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0.34067053365981503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 s="6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 s="6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0.70860241506866695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0.96417609533309412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 s="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 s="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0.94637557665008265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0.1239231525405885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 s="6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 s="6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0.48204979871716802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 s="6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0.38519344801672284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 s="6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 s="6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0.55093005220931623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 s="6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 s="6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0.84137600732418116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0.24691465682761338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 s="6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 s="6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0.54795443373713626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 s="6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0.73251553225419286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0.89812916577575186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 s="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 s="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0.59874943400677194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 s="6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e">
        <f>IF(D207="Y","",IF(W207="Y",INDEX('Backing 2'!B:B,MATCH(C207,'Backing 2'!C:C,0)),C207))</f>
        <v>#N/A</v>
      </c>
      <c r="W207" t="s">
        <v>85</v>
      </c>
      <c r="X207" s="6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0.85768414247700631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0.98474763947652888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 s="6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 s="6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0.42283314332310296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 s="6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 s="6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0.99981414510586941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 s="6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0.8463482614765272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 s="6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 s="6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0.27186626675571557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0.91348887572408122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 s="6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 s="6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0.33746375451655264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0.98008631903897503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 s="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 s="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0.69483901225480327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 s="6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0.9203858224190089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 s="6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0.37759566479925988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 s="6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 s="6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0.10008255991447124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0.21311394662570293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 s="6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 s="6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0.8307927147812787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0.9232113500085638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 s="6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 s="6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3.9700360445186433E-2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 s="6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0.35504310175514497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 s="6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 s="6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0.97891291242117562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 s="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e">
        <f>IF(D226="Y","",IF(W226="Y",INDEX('Backing 2'!B:B,MATCH(C226,'Backing 2'!C:C,0)),C226))</f>
        <v>#N/A</v>
      </c>
      <c r="W226" t="s">
        <v>85</v>
      </c>
      <c r="X226" s="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0.82841594325651213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 s="6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 s="6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3.0901307789587218E-2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 s="6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 s="6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0.97634296761051209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 s="6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 s="6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0.35515248211013639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 s="6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 s="6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0.49500413814046285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 s="6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 s="6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0.91115339567808651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 s="6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 s="6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0.32316949329071953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 s="6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 s="6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0.651186204387453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0.15704572596637933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 s="6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 s="6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0.46191838712856792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 s="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 s="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0.46641969818873041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 s="6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0.91666093053241782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 s="6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 s="6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0.97566919464840451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0.27965293220014187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 s="6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 s="6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0.81234488949280848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 s="6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 s="6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8.1289230183980488E-2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 s="6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 s="6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0.86519659095437174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 s="6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 s="6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0.83083567539263592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 s="6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e">
        <f>IF(D244="Y","",IF(W244="Y",INDEX('Backing 2'!B:B,MATCH(C244,'Backing 2'!C:C,0)),C244))</f>
        <v>#N/A</v>
      </c>
      <c r="W244" t="s">
        <v>85</v>
      </c>
      <c r="X244" s="6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0.14360131901656081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 s="6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 s="6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0.85750302898102204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 s="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 s="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0.46102417209760382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 s="6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 s="6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0.35722220698234786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 s="6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 s="6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0.27626577968285959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 s="6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e">
        <f>IF(D249="Y","",IF(W249="Y",INDEX('Backing 2'!B:B,MATCH(C249,'Backing 2'!C:C,0)),C249))</f>
        <v>#N/A</v>
      </c>
      <c r="W249" t="s">
        <v>85</v>
      </c>
      <c r="X249" s="6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0.36802863762311866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 s="6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 s="6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0.95260090925507035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 s="6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 s="6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2.1829482202741723E-2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 s="6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0.13119758444900653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 s="6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 s="6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0.99825493700947121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 s="6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 s="6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0.50738783212756056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 s="6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 s="6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0.18568227671562354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 s="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0.25024922536315897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 s="6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 s="6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0.83033884840680905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 s="6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0.68359354631552516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 s="6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 s="6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0.32668225391974393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 s="6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 s="6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5.6363872918101299E-2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 s="6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 s="6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1.8221237978557348E-3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 s="6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 s="6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0.49633226260751817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 s="6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e">
        <f>IF(D263="Y","",IF(W263="Y",INDEX('Backing 2'!B:B,MATCH(C263,'Backing 2'!C:C,0)),C263))</f>
        <v>#N/A</v>
      </c>
      <c r="W263" t="s">
        <v>85</v>
      </c>
      <c r="X263" s="6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0.68082064979734813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0.87928561206678624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 s="6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0.16776272226451461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 s="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 s="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0.29253673703629002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 s="6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 s="6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0.19977965701618472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 s="6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e">
        <f>IF(D268="Y","",IF(W268="Y",INDEX('Backing 2'!B:B,MATCH(C268,'Backing 2'!C:C,0)),C268))</f>
        <v>#N/A</v>
      </c>
      <c r="W268" t="s">
        <v>85</v>
      </c>
      <c r="X268" s="6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0.78943508094610093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 s="6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 s="6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0.22295462942158106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 s="6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 s="6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0.8099398282416973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 s="6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 s="6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0.53873001202204851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 s="6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 s="6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0.37976034331759134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0.41403735109214357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 s="6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 s="6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0.65732913927296754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 s="6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 s="6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0.3635736860223584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 s="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0.20565920660501602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 s="6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 s="6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0.88391622231235201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 s="6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 s="6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0.84495112491679381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 s="6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 s="6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0.37281442117771646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 s="6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 s="6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0.16814967664464286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0.87278434877073963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 s="6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 s="6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0.67357285963302893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 s="6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 s="6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0.95033845998626376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 s="6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 s="6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0.38108740485854042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 s="6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 s="6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0.84686809637418425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 s="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 s="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0.45816026871916349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 s="6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e">
        <f>IF(D287="Y","",IF(W287="Y",INDEX('Backing 2'!B:B,MATCH(C287,'Backing 2'!C:C,0)),C287))</f>
        <v>#N/A</v>
      </c>
      <c r="W287" t="s">
        <v>85</v>
      </c>
      <c r="X287" s="6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0.19285795978841258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0.67891333854726366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 s="6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 s="6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5.9916993039475841E-2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 s="6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 s="6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0.40821973546825652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 s="6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 s="6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0.64855572712539056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 s="6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 s="6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9.8138756691744433E-2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 s="6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 s="6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0.62795054365214098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 s="6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 s="6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0.47779046800546354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0.21255877737910567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 s="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 s="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0.602771623291669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 s="6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 s="6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0.15986887362714597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 s="6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 s="6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0.92966957429554153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 s="6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 s="6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0.22190687290277922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 s="6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 s="6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0.91895517046386244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 s="6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 s="6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0.16228607897902891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 s="6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 s="6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0.33013209252888953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 s="6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 s="6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0.54998615240062609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0.90559442491898423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 s="6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 s="6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0.68322732436149236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 s="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 s="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0.97602918416735107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 s="6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0.57932935013937559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 s="6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0.78214994773620472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3.8551233021353326E-2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 s="6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 s="6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0.83928301507237868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0.48463011403550293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 s="6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 s="6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0.26641159220481525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 s="6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 s="6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7.0524882485576423E-3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 s="6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 s="6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0.87224657924083682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0.32793754076597459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0.39446617409890095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e">
        <f>IF(D317="Y","",IF(W317="Y",INDEX('Backing 2'!B:B,MATCH(C317,'Backing 2'!C:C,0)),C317))</f>
        <v>#N/A</v>
      </c>
      <c r="W317" t="s">
        <v>85</v>
      </c>
      <c r="X317" s="6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0.39903056764078804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 s="6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 s="6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0.1857920675106981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0.13730831261210474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 s="6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 s="6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0.72137253912596411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5.1215734142902813E-2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 s="6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 s="6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0.15785870112599965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 s="6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 s="6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9.9364734522401355E-2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 s="6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0.69479475678526603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 s="6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e">
        <f>IF(D325="Y","",IF(W325="Y",INDEX('Backing 2'!B:B,MATCH(C325,'Backing 2'!C:C,0)),C325))</f>
        <v>#N/A</v>
      </c>
      <c r="W325" t="s">
        <v>85</v>
      </c>
      <c r="X325" s="6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7.752156806873356E-3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 s="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 s="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0.29761944838495602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 s="6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 s="6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0.21616102220008626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 s="6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e">
        <f>IF(D328="Y","",IF(W328="Y",INDEX('Backing 2'!B:B,MATCH(C328,'Backing 2'!C:C,0)),C328))</f>
        <v>#N/A</v>
      </c>
      <c r="W328" t="s">
        <v>85</v>
      </c>
      <c r="X328" s="6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0.29030615960977235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 s="6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 s="6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0.81798975418526176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 s="6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0.61111319182394441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 s="6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 s="6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4.4440000445320482E-3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 s="6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 s="6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0.69593587392712919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 s="6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 s="6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0.8963020836765252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 s="6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0.17382153698407243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 s="6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 s="6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0.98297366803347641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 s="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 s="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5.4955917596398618E-2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 s="6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 s="6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0.54917726617936291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 s="6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5.0029717829819353E-2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 s="6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 s="6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0.40716539735802415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 s="6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 s="6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3.4093956092350552E-2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 s="6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 s="6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0.35299942424593467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0.39058083718871983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 s="6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 s="6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0.9236167728183704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 s="6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0.89884910915750305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 s="6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0.1337207197133804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 s="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 s="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0.96167022929087442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 s="6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 s="6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0.27744910028462533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 s="6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 s="6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0.8931567199450664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 s="6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 s="6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1.0321997552805384E-2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 s="6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 s="6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0.47196132081434905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 s="6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 s="6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0.31043582851398743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 s="6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 s="6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0.84997219982367478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 s="6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0.23870481684336353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 s="6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 s="6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0.5680171497838421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0.10404109102337433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0.55050169205376354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 s="6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 s="6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0.1068437503200973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 s="6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 s="6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0.77480514171829418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 s="6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 s="6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0.67692630444243029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 s="6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 s="6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0.47841883436219246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0.43498656071507014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 s="6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 s="6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0.84517252960117517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 s="6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 s="6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0.25266799862601774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 s="6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0.38504982495007289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 s="6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e">
        <f>IF(D365="Y","",IF(W365="Y",INDEX('Backing 2'!B:B,MATCH(C365,'Backing 2'!C:C,0)),C365))</f>
        <v>#N/A</v>
      </c>
      <c r="W365" t="s">
        <v>85</v>
      </c>
      <c r="X365" s="6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0.34307718357754202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 s="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 s="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0.32150003733906596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 s="6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 s="6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0.8217992735956049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0.18789923050512713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0.63882642298096326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 s="6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0.48926368844422496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 s="6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8.2938695851454969E-2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 s="6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2.8912390386467868E-2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 s="6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 s="6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0.16301241391585553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 s="6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 s="6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0.44273972417200236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 s="6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 s="6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0.41116132188292254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 s="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 s="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0.10085104043820159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 s="6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e">
        <f>IF(D377="Y","",IF(W377="Y",INDEX('Backing 2'!B:B,MATCH(C377,'Backing 2'!C:C,0)),C377))</f>
        <v>#N/A</v>
      </c>
      <c r="W377" t="s">
        <v>85</v>
      </c>
      <c r="X377" s="6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0.46573593991939843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 s="6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 s="6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0.23492186011379645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5.2372421524567891E-2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 s="6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e">
        <f>IF(D380="Y","",IF(W380="Y",INDEX('Backing 2'!B:B,MATCH(C380,'Backing 2'!C:C,0)),C380))</f>
        <v>#N/A</v>
      </c>
      <c r="W380" t="s">
        <v>85</v>
      </c>
      <c r="X380" s="6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0.63697200402130416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 s="6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 s="6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4.9674454996976092E-2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 s="6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 s="6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0.34889453520304914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 s="6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 s="6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0.4853468243620247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 s="6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 s="6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0.74517370654308379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0.14332956069271952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 s="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 s="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1.1711232686446582E-2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 s="6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 s="6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0.86755955493753623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 s="6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 s="6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0.27150483101654632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 s="6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 s="6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0.5419160869478068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 s="6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 s="6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0.86604570869909259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 s="6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 s="6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0.12536912890102825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 s="6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 s="6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0.11283238120656813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 s="6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e">
        <f>IF(D393="Y","",IF(W393="Y",INDEX('Backing 2'!B:B,MATCH(C393,'Backing 2'!C:C,0)),C393))</f>
        <v>#N/A</v>
      </c>
      <c r="W393" t="s">
        <v>85</v>
      </c>
      <c r="X393" s="6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0.78748369980018496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 s="6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 s="6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0.16000702338446682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 s="6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 s="6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0.21449563180273334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 s="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 s="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3.5687927893613858E-2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 s="6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0.74784171998112392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3.267638873818357E-2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 s="6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e">
        <f>IF(D399="Y","",IF(W399="Y",INDEX('Backing 2'!B:B,MATCH(C399,'Backing 2'!C:C,0)),C399))</f>
        <v>#N/A</v>
      </c>
      <c r="W399" t="s">
        <v>85</v>
      </c>
      <c r="X399" s="6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0.85153087518107129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 s="6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 s="6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0.75767622207475249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6.7288807396703065E-2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 s="6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 s="6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0.85121974915206577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0.67103183115159371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 s="6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 s="6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0.43484541999546511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 s="6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0.33066829328305214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 s="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0.75920613962104122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 s="6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 s="6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0.33384830808730714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 s="6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 s="6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8.2934221326844249E-2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 s="6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0.64819755905857435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 s="6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 s="6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0.98721410967956646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0.73558737718227007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0.99412962606685529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 s="6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 s="6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0.23623550033796958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 s="6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 s="6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0.83926558714695054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 s="6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e">
        <f>IF(D415="Y","",IF(W415="Y",INDEX('Backing 2'!B:B,MATCH(C415,'Backing 2'!C:C,0)),C415))</f>
        <v>#N/A</v>
      </c>
      <c r="W415" t="s">
        <v>85</v>
      </c>
      <c r="X415" s="6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0.35530461553648862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 s="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0.39421379378180932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 s="6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 s="6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0.14376410858741673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 s="6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 s="6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0.48676501690127849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 s="6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 s="6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0.44546971058871276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 s="6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 s="6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0.93878447353779049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 s="6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 s="6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0.33215487527432053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 s="6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 s="6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0.3617373488690897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 s="6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 s="6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0.33809322638314654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 s="6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 s="6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0.35785067451087416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0.64146414640798743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e">
        <f>IF(D426="Y","",IF(W426="Y",INDEX('Backing 2'!B:B,MATCH(C426,'Backing 2'!C:C,0)),C426))</f>
        <v>#N/A</v>
      </c>
      <c r="W426" t="s">
        <v>85</v>
      </c>
      <c r="X426" s="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0.88361470437271683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 s="6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 s="6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0.41670281599146042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0.71047015951512671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 s="6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 s="6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0.50747151968504867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 s="6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e">
        <f>IF(D430="Y","",IF(W430="Y",INDEX('Backing 2'!B:B,MATCH(C430,'Backing 2'!C:C,0)),C430))</f>
        <v>#N/A</v>
      </c>
      <c r="W430" t="s">
        <v>85</v>
      </c>
      <c r="X430" s="6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0.67701329467581872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 s="6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 s="6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0.48230765327115477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 s="6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 s="6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0.91709059747174526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 s="6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 s="6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0.6152756395740524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 s="6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0.77656107991663981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0.67041147252341249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 s="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 s="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0.37131280372924735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 s="6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 s="6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9.941841021508091E-2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 s="6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 s="6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0.37361255488018574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 s="6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 s="6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4.5145614908034259E-2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 s="6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 s="6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9.5124050972191787E-2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 s="6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e">
        <f>IF(D441="Y","",IF(W441="Y",INDEX('Backing 2'!B:B,MATCH(C441,'Backing 2'!C:C,0)),C441))</f>
        <v>#N/A</v>
      </c>
      <c r="W441" t="s">
        <v>85</v>
      </c>
      <c r="X441" s="6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0.9275945562455411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0.99327422395991283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 s="6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 s="6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0.45495533209766603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 s="6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 s="6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0.53611200564248318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 s="6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e">
        <f>IF(D445="Y","",IF(W445="Y",INDEX('Backing 2'!B:B,MATCH(C445,'Backing 2'!C:C,0)),C445))</f>
        <v>#N/A</v>
      </c>
      <c r="W445" t="s">
        <v>85</v>
      </c>
      <c r="X445" s="6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0.90113436070581943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 s="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 s="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1.2623885703255677E-4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 s="6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 s="6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0.31061253172811698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 s="6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 s="6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0.5952275935683542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 s="6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 s="6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0.92581640038124979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 s="6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 s="6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0.22273422466293513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 s="6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 s="6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0.88547251161800211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 s="6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0.81082852671130712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 s="6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 s="6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0.50129228602312514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 s="6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 s="6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0.56055057135457009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 s="6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 s="6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0.94614344596858269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 s="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0.39656537838389505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 s="6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 s="6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0.26461851280615667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 s="6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 s="6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0.78778873228510771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 s="6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 s="6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0.5968049826470111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 s="6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 s="6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0.65082970380746163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 s="6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 s="6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0.26728985683215034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 s="6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 s="6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0.81242976230693231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 s="6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 s="6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0.87690127233654136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 s="6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 s="6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0.52130184737299368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 s="6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0.10922173289002901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 s="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 s="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0.16238515937834297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 s="6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 s="6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8.3565279354447242E-2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 s="6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 s="6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2.2949112803574478E-2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 s="6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0.7823621193042507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 s="6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 s="6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0.18814700088435632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 s="6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 s="6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0.23038491586183696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 s="6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 s="6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0.88001665947832419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 s="6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 s="6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0.87576767176459303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 s="6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0.61454294677760168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 s="6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 s="6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0.36115898197217189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 s="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 s="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0.61651507941904782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 s="6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 s="6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0.63690324643075669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 s="6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 s="6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0.20931523830734422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0.70120199987726473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 s="6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 s="6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0.59763260093008941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0.49351165900472338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 s="6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 s="6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0.55072412286230665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 s="6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 s="6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0.47517627292852505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 s="6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 s="6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0.56664560053397528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0.91733815230706417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 s="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e">
        <f>IF(D486="Y","",IF(W486="Y",INDEX('Backing 2'!B:B,MATCH(C486,'Backing 2'!C:C,0)),C486))</f>
        <v>#N/A</v>
      </c>
      <c r="W486" t="s">
        <v>85</v>
      </c>
      <c r="X486" s="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5.1117094684124953E-2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 s="6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 s="6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0.45749125969479509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 s="6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e">
        <f>IF(D488="Y","",IF(W488="Y",INDEX('Backing 2'!B:B,MATCH(C488,'Backing 2'!C:C,0)),C488))</f>
        <v>#N/A</v>
      </c>
      <c r="W488" t="s">
        <v>85</v>
      </c>
      <c r="X488" s="6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0.24517777992252587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 s="6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7.871634490852486E-4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0.39274524888002749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0.65354275272707196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0.20207440506834373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 s="6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 s="6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0.56410055340804532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 s="6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 s="6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0.38071321098490818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 s="6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 s="6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0.28283871361139101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 s="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 s="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0.51864448670339691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 s="6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 s="6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0.12673811372372834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 s="6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 s="6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0.42411093524583265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 s="6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 s="6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0.53554748578851363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 s="6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e">
        <f>IF(D500="Y","",IF(W500="Y",INDEX('Backing 2'!B:B,MATCH(C500,'Backing 2'!C:C,0)),C500))</f>
        <v>#N/A</v>
      </c>
      <c r="W500" t="s">
        <v>85</v>
      </c>
      <c r="X500" s="6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0.17439711386973766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 s="6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 s="6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0.44280311950805451</v>
      </c>
    </row>
  </sheetData>
  <autoFilter ref="A1:AF501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48339"/>
  <sheetViews>
    <sheetView topLeftCell="A1048304" workbookViewId="0">
      <selection activeCell="A1048308" sqref="A1048308:A1048339"/>
    </sheetView>
  </sheetViews>
  <sheetFormatPr defaultRowHeight="13.2"/>
  <cols>
    <col min="1" max="1" width="43.33203125" customWidth="1"/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0.93947855368850275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0.72445054969222977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0.11580434408011775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0.95630180332173642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0.91206123561450714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7.6136848669225654E-2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9.4791694040429197E-2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0.72915426189124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0.75187226619447756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0.9641125417500146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6.6639531400730645E-2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0.49570854513858065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0.14480609727646032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0.93860968729168825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0.50443398880856749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0.50251040413727122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0.10995527303416419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0.43378296340971123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0.67234698327456666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0.89019426109353805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0.62944816234287748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0.18565830796829463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0.39439869753031809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0.42700695914081732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4.0837081944068543E-2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0.6186901756536255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0.21999892872708948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0.82510025515403296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0.23420534086120715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0.92693221913517687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0.24640878668403354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0.73446671660646901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0.55345760267579724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8.3702406679206032E-2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0.18599234137138054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0.68777645592588343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0.77241620048688941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0.13704372251683528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0.80701648669319126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0.21108964983098333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0.83399819702395206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0.74942115238846341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0.13236029651496217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1.1494770768315399E-2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0.83330752953377529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0.32025933044873633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0.966241653463357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0.18047464866822582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0.96380021970773755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1.6502081953388426E-2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0.34963593378118341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1.6156101370104037E-2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0.38371804823241729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2.2097650760440568E-2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0.88946326021720235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0.72836466958006818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0.17305577452091658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0.79596592172180369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0.92230277113398951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0.24421015659065248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0.68342572350015862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0.9507011489707925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3.8591494055301268E-2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0.80322316291476825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0.97887617799049165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0.40743501788042658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0.93605940250711428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0.98488138397359559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0.3519788092937336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0.75702382429686343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0.77922755973937829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0.65930966469723817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0.3414952515447307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1.2379887051657379E-2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0.55988182147737242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0.3718264928181273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0.17167029621522967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0.67758577816689347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0.521391898999782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0.68536623251106144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0.22406797926578648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0.39948610924228334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0.14629357121082187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0.83972611513247686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0.88365374557528964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8.9169208606222239E-2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0.23514603461756345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0.48476019091868916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0.6071551404968375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0.82486732471508262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0.34087126821312952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0.90039716136081283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0.76770668737566572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0.96708545192307582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0.61008844413827734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0.95022978613284603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0.23545415727714192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7.8655885377463819E-2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0.49471870295748821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0.79693899874935969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0.96507012276256565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0.31768926597490799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0.73877343360523051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0.89742145930604955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0.84056271424932583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0.94642431005811256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0.86616323275687201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0.98968770109655479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0.40171247716350222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0.3031751853602318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0.52462816611419028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0.31272790030082698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7.3186070847547691E-2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0.32147000937874082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0.28392474600755524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0.96095960769850131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0.80832270565809416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0.67565225235262028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0.29595725767882441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0.61805245532015463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0.12439144518948575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0.88875710323958723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0.46506927284445465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0.61239163056094481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0.54363943586384078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0.5438454480750492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0.77269324495142722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0.4138503069786954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0.43064734404726068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0.12541093449626906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4.5484470709268199E-2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0.8780203756643522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0.7992085788970501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0.26680025769766824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4.5100968326120094E-2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0.86347626706696745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0.80647991448469725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0.83234850271335947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7.2148120450327258E-2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0.26425574636737614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0.79807853741905432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7.3740473871961143E-2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0.52613205716068201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9.6424370188528119E-2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0.70005224982712988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0.39743553773015827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0.80005190139637528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0.51614375967370851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0.29057099098524075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0.2597830394665287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0.31066259104943594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0.4942489098296402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0.11611288365309236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0.10214944850381813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0.58028188143285941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0.57288762337987087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0.33615561286479401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0.99684739915232357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0.515610290947359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0.92696304274731567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0.70420704947735602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0.19038057666216412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0.91344670737980926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0.26820141575274214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0.49576466414617659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0.81801364591521419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0.80015273521485031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0.30401259610630715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0.21733011054136531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0.10044663318878366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0.83712621627873551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0.51250550769837466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0.18349851559104924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0.38800483863103385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0.12803111295467351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0.540601936562084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5.7925745273505691E-2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0.35308006746826537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0.37204966244076221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0.34835358745093503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8.9797090733107598E-2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7.2766649923204918E-2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0.49614602119467233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0.72616604864793999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0.66799693248365499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0.18071163706398219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0.26022250669028513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0.81100154845912908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0.42270759975660199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0.47675903013196752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0.52229544369022696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0.34845082529915705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0.10139573542826341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0.84462129884459303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0.6292544531005112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0.21731376139100633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0.69763168507361295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0.97371203889861357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0.45279535214386357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0.97877362931888801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0.47581690574351498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0.403121274942284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0.20577483779537731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0.49863132219502215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0.3469664067276752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0.54240020964438418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0.40059409862008577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0.43745063653106808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0.65063020538983629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0.20833193645143522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0.79184425838719286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0.38789246455546256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0.57854728049919024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0.40073197378737735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0.55309998705117736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0.26782416958209798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0.68803092838524249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0.88621721804389719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0.3995350964278116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0.8723987966132094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0.72907909307100749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0.81990933585147441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0.32337170649682179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0.36531233226755166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0.30487484615942551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0.53058172805518689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0.74378187637366688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0.57149384927563163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0.18022358315651754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0.40198069006622883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0.28478928826386263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0.22584230090628643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0.46931983091532525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0.24631206411853523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0.40141421527517163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0.68144144878854462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0.67424039801068081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0.20010882489694526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0.64290471992970843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0.56967455616001283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0.12401194418507444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0.22545079398087631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0.13365535165340592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0.19915298273829563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0.58269668254006624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0.22091284187724358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0.1860963830908261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0.16932419173521351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0.66683668412598696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0.52170826547032512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0.33089550606776108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0.80556951240435393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0.67326023495839493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0.42983740054625341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0.17467753480332704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0.47865101335380456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0.77962756389235821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0.45965217804701908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0.94718771848470984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0.81959247737737784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0.23780945937835873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0.22769553276906462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0.53794404886907554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0.47708553890955896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0.89138067548132405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0.5944566550827628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0.52434302650499076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0.93915222357780304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0.96533552067071682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0.12473755742880566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0.3835782011575386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0.45978686035247418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0.772295787632304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0.58983925085434752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0.25117083248006311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0.15066327720188932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0.61199017680109702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0.95950023561458064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0.44309328096002054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0.46843287408347034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0.1653050346313969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0.47547632778355153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0.98610951068662323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1.1678805033701778E-2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0.86013734327613856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0.89594784531953608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0.49817554537657527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0.67690333380449264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0.40915528112700328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0.71499924008634208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0.85356875529557685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0.35509551245473492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0.50736468927162215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0.86814297826644793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0.4115127836614626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0.80253104335872028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0.76893463845387966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0.82469160177592682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0.80585251372989808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0.72351367797416266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9.6137301708912215E-2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0.48564445699235115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0.73600932692118415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0.21682166460712604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0.36918125006241076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0.64128315394237156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0.9647044828036544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0.72126857054449944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0.3448606654099261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0.92449893878789957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0.74144020119722553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0.1778883157616914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0.12926697697703315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0.95330821008562283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0.43108514264378528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0.61012892475044567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0.53697046148691319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8.5946124946738922E-2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0.92478345039317411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0.46947406406008474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0.98029339652831748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0.19177064593971294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0.54148339540504564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0.20100616184821474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0.12531291949062384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0.30608660867180981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5.4857814662238824E-2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0.50193264397887416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0.94914270119943589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0.48269511956606936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0.62305259428757143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0.14001657129934486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0.69221443427797291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4.2652885144757957E-2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0.89821770178570892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7.3183662928024251E-2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0.18090120890772321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0.37706496687900926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0.77451346082782957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0.74918584502122887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0.39762271719153242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0.75163086479953878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0.78951133270976925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0.90041807269896046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0.46060226190030085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0.61837616823203578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0.68003453111224943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0.60658003046376674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0.23490917650609966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0.5883310075328777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8.5998578907596768E-2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0.92055730614437314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0.40397803777049723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0.97017878596214946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0.49688997713470262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0.77717777297831725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6.4171138396691529E-2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0.74343430956305445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0.92550959333330995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0.71674088165967753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0.71559084954160301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0.37845198981079764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0.34701282037173531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0.26364243033747947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0.74901256036464248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8.4736134179497546E-2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0.67816311558917231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0.39533572512701487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0.37186636974609211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0.24423918518844423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0.41770482169532852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0.28466927510599438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6.3773005223733636E-2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0.11543301622838009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0.27007639760749047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0.46454020448056121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0.80164975882047618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0.14971394393436244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0.55151627282932891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0.55359212405347147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0.41182567555340199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0.62682102695680941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0.48704098737971357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0.24475835159883363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1.822788546619436E-2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0.29029466137328397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0.41027207639274699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0.33643320544582311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0.62111525893285147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0.95481519497482947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0.94158932920486138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0.71531975200346454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0.36801102228565907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3.7685716608378828E-2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0.29121993291518899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0.93210714264918493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1.9699056309191443E-3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0.44578676971046494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0.37915870964425169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0.86886357212772081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0.70610071150577802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0.79915549951359344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0.28255668231260833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0.59922282137028637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0.28257693374814086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0.59825121175644624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0.44547714928072812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0.37399586107842997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0.73958586130294202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0.36421283125740789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0.11604509169822375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0.97993955037108982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0.8556172387151304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0.71396643680626271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0.55548036504690135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0.42292359624114328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0.82581458532090968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0.9159445382536503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0.62923575097541962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0.26889043903554399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0.34499410541396469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0.14263948455599496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0.53821606405907141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0.82280920217203712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1.378131113217762E-2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0.49307103206280778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0.48605676354885308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0.61459191740272145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0.11220623807353403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0.33652434229102679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0.65627193069645184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0.34317609256130233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0.62080543182169134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0.56647499788586897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8.4398376889623816E-2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0.56204212041393364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0.75310798389149314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9.2009649134969451E-2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0.38812784919047283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0.479504215689596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8.4095180278424553E-2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0.49299919590340646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0.41975151694187085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0.7444488765688192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0.71802375373309857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2.0684025799432404E-2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0.3106169136256276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0.64168595194993383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0.50739529424275065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0.48432495584037771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0.48360243281039417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0.59248180584188204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0.49976275500380085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0.89618908425622013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0.99570112336980687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0.62282918944954713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7.6241930596112395E-2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0.108945679738498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0.12536017831024837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0.59194831144699434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0.67931575157104107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0.66111098863234319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0.5621337464946593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0.25313779728005281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0.47946913285302295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0.14181399976594899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0.11332431662628306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0.23428602204333027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0.72773516274529715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0.30318005751049037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0.30848719898412047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0.81109763897031051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0.18773072244190181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0.82522907178176341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0.9965165599578103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0.59644003087038056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0.61705872257069694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4.2472767881756024E-3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0.19912745340420812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0.53211293743275589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0.91632165356839179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0.53351134109873199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0.1025384694671384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0.91751461175928839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0.42749456584933665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0.4415615936705114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0.14024597539827288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0.89446331157969117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0.46261625825525043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0.81443730229919764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0.22714159800575151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0.43997800299399081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3.5432217505788954E-2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0.20131711090498816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0.40487411307113452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0.28239811419594596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0.86356109384380664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0.46618086548008575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0.72939547869854249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0.19562094866707125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  <row r="1048308" spans="1:1">
      <c r="A1048308" t="s">
        <v>9</v>
      </c>
    </row>
    <row r="1048309" spans="1:1">
      <c r="A1048309" t="s">
        <v>49</v>
      </c>
    </row>
    <row r="1048310" spans="1:1">
      <c r="A1048310" t="s">
        <v>50</v>
      </c>
    </row>
    <row r="1048311" spans="1:1">
      <c r="A1048311" t="s">
        <v>51</v>
      </c>
    </row>
    <row r="1048312" spans="1:1">
      <c r="A1048312" s="5" t="s">
        <v>52</v>
      </c>
    </row>
    <row r="1048313" spans="1:1">
      <c r="A1048313" t="s">
        <v>53</v>
      </c>
    </row>
    <row r="1048314" spans="1:1">
      <c r="A1048314" t="s">
        <v>54</v>
      </c>
    </row>
    <row r="1048315" spans="1:1">
      <c r="A1048315" t="s">
        <v>55</v>
      </c>
    </row>
    <row r="1048316" spans="1:1">
      <c r="A1048316" t="s">
        <v>56</v>
      </c>
    </row>
    <row r="1048317" spans="1:1">
      <c r="A1048317" t="s">
        <v>57</v>
      </c>
    </row>
    <row r="1048318" spans="1:1">
      <c r="A1048318" t="s">
        <v>136</v>
      </c>
    </row>
    <row r="1048319" spans="1:1">
      <c r="A1048319" t="s">
        <v>58</v>
      </c>
    </row>
    <row r="1048320" spans="1:1">
      <c r="A1048320" t="s">
        <v>67</v>
      </c>
    </row>
    <row r="1048321" spans="1:1">
      <c r="A1048321" t="s">
        <v>137</v>
      </c>
    </row>
    <row r="1048322" spans="1:1">
      <c r="A1048322" t="s">
        <v>59</v>
      </c>
    </row>
    <row r="1048323" spans="1:1">
      <c r="A1048323" t="s">
        <v>60</v>
      </c>
    </row>
    <row r="1048324" spans="1:1">
      <c r="A1048324" t="s">
        <v>138</v>
      </c>
    </row>
    <row r="1048325" spans="1:1">
      <c r="A1048325" t="s">
        <v>139</v>
      </c>
    </row>
    <row r="1048326" spans="1:1">
      <c r="A1048326" t="s">
        <v>61</v>
      </c>
    </row>
    <row r="1048327" spans="1:1">
      <c r="A1048327" t="s">
        <v>62</v>
      </c>
    </row>
    <row r="1048328" spans="1:1">
      <c r="A1048328" t="s">
        <v>63</v>
      </c>
    </row>
    <row r="1048329" spans="1:1">
      <c r="A1048329" t="s">
        <v>64</v>
      </c>
    </row>
    <row r="1048330" spans="1:1">
      <c r="A1048330" t="s">
        <v>65</v>
      </c>
    </row>
    <row r="1048331" spans="1:1">
      <c r="A1048331" s="5" t="s">
        <v>66</v>
      </c>
    </row>
    <row r="1048332" spans="1:1">
      <c r="A1048332" t="s">
        <v>68</v>
      </c>
    </row>
    <row r="1048333" spans="1:1">
      <c r="A1048333" t="s">
        <v>69</v>
      </c>
    </row>
    <row r="1048334" spans="1:1">
      <c r="A1048334" t="s">
        <v>70</v>
      </c>
    </row>
    <row r="1048335" spans="1:1">
      <c r="A1048335" t="s">
        <v>71</v>
      </c>
    </row>
    <row r="1048336" spans="1:1">
      <c r="A1048336" t="s">
        <v>72</v>
      </c>
    </row>
    <row r="1048337" spans="1:1">
      <c r="A1048337" t="s">
        <v>91</v>
      </c>
    </row>
    <row r="1048338" spans="1:1">
      <c r="A1048338" t="s">
        <v>90</v>
      </c>
    </row>
    <row r="1048339" spans="1:1">
      <c r="A1048339" t="s">
        <v>134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sqref="A1:B8"/>
    </sheetView>
  </sheetViews>
  <sheetFormatPr defaultRowHeight="13.2"/>
  <cols>
    <col min="2" max="3" width="16.88671875" bestFit="1" customWidth="1"/>
  </cols>
  <sheetData>
    <row r="1" spans="1:2">
      <c r="A1" t="s">
        <v>140</v>
      </c>
      <c r="B1" t="s">
        <v>141</v>
      </c>
    </row>
    <row r="2" spans="1:2">
      <c r="A2">
        <v>1</v>
      </c>
      <c r="B2" t="s">
        <v>142</v>
      </c>
    </row>
    <row r="3" spans="1:2">
      <c r="A3">
        <v>2</v>
      </c>
      <c r="B3" t="s">
        <v>143</v>
      </c>
    </row>
    <row r="4" spans="1:2">
      <c r="A4">
        <v>3</v>
      </c>
      <c r="B4" t="s">
        <v>144</v>
      </c>
    </row>
    <row r="5" spans="1:2">
      <c r="A5">
        <v>4</v>
      </c>
      <c r="B5" t="s">
        <v>145</v>
      </c>
    </row>
    <row r="6" spans="1:2">
      <c r="A6">
        <v>5</v>
      </c>
      <c r="B6" t="s">
        <v>146</v>
      </c>
    </row>
    <row r="7" spans="1:2">
      <c r="A7">
        <v>6</v>
      </c>
      <c r="B7" t="s">
        <v>147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3" sqref="E23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3" workbookViewId="0">
      <selection activeCell="Q3" sqref="Q3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Admin</cp:lastModifiedBy>
  <dcterms:created xsi:type="dcterms:W3CDTF">2020-09-23T13:01:50Z</dcterms:created>
  <dcterms:modified xsi:type="dcterms:W3CDTF">2023-06-29T21:26:15Z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