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My Data Analytics Projects\Basic Projects\5.Excel\"/>
    </mc:Choice>
  </mc:AlternateContent>
  <xr:revisionPtr revIDLastSave="0" documentId="13_ncr:1_{72A43AF9-3DE3-4F60-9184-4DA0DD9D470A}" xr6:coauthVersionLast="47" xr6:coauthVersionMax="47" xr10:uidLastSave="{00000000-0000-0000-0000-000000000000}"/>
  <bookViews>
    <workbookView xWindow="-120" yWindow="-120" windowWidth="29040" windowHeight="15720" activeTab="2" xr2:uid="{00000000-000D-0000-FFFF-FFFF00000000}"/>
  </bookViews>
  <sheets>
    <sheet name="WorkSheet" sheetId="1" r:id="rId1"/>
    <sheet name="Pivot Table" sheetId="2" r:id="rId2"/>
    <sheet name="Dashboard" sheetId="3" r:id="rId3"/>
  </sheets>
  <definedNames>
    <definedName name="_xlnm._FilterDatabase" localSheetId="0" hidden="1">WorkSheet!$A$1:$N$1</definedName>
    <definedName name="Slicer_Education">#N/A</definedName>
    <definedName name="Slicer_Marital_Status">#N/A</definedName>
    <definedName name="Slicer_Region">#N/A</definedName>
  </definedNames>
  <calcPr calcId="191029"/>
  <pivotCaches>
    <pivotCache cacheId="1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<sst xmlns="http://schemas.openxmlformats.org/spreadsheetml/2006/main" count="8053" uniqueCount="47">
  <si>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</si>
  <si>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</si>
  <si>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</si>
  <si>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</si>
  <si>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</si>
  <si>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</si>
  <si>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</si>
  <si>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</si>
  <si>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</si>
  <si>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</si>
  <si>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</si>
  <si>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</si>
  <si>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</si>
  <si>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</si>
  <si>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</si>
  <si>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</si>
  <si>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</si>
  <si>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</si>
  <si>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</si>
  <si>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</si>
  <si>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</si>
  <si>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</si>
  <si>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</si>
  <si>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</si>
  <si>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</si>
  <si>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</si>
  <si>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</si>
  <si>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</si>
  <si>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</si>
  <si>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</si>
  <si>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</si>
  <si>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</si>
  <si>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</si>
  <si>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</si>
  <si>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</si>
  <si>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</si>
  <si>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</si>
  <si>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</si>
  <si>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</si>
  <si>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Column Labels</t>
  </si>
  <si>
    <t>Average of Income</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</si>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</sst>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7" formatCode="&quot;₹&quot;\ #,##0"/>
    <numFmt numFmtId="171"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[5.Excel Project.xlsx]Pivot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54885.496183206109</c:v>
                </c:pt>
                <c:pt idx="1">
                  <c:v>59431.818181818184</c:v>
                </c:pt>
              </c:numCache>
            </c:numRef>
          </c:val>
          <c:extLst>
            <c:ext xmlns:c16="http://schemas.microsoft.com/office/drawing/2014/chart" uri="{C3380CC4-5D6E-409C-BE32-E72D297353CC}">
              <c16:uniqueId val="{00000000-4F8B-4646-9832-6E5B44731EC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59259.259259259263</c:v>
                </c:pt>
                <c:pt idx="1">
                  <c:v>61300.813008130084</c:v>
                </c:pt>
              </c:numCache>
            </c:numRef>
          </c:val>
          <c:extLst>
            <c:ext xmlns:c16="http://schemas.microsoft.com/office/drawing/2014/chart" uri="{C3380CC4-5D6E-409C-BE32-E72D297353CC}">
              <c16:uniqueId val="{00000001-4F8B-4646-9832-6E5B44731ECC}"/>
            </c:ext>
          </c:extLst>
        </c:ser>
        <c:dLbls>
          <c:showLegendKey val="0"/>
          <c:showVal val="0"/>
          <c:showCatName val="0"/>
          <c:showSerName val="0"/>
          <c:showPercent val="0"/>
          <c:showBubbleSize val="0"/>
        </c:dLbls>
        <c:gapWidth val="219"/>
        <c:overlap val="-27"/>
        <c:axId val="1550017808"/>
        <c:axId val="1550031728"/>
      </c:barChart>
      <c:catAx>
        <c:axId val="155001780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031728"/>
        <c:crosses val="autoZero"/>
        <c:auto val="1"/>
        <c:lblAlgn val="ctr"/>
        <c:lblOffset val="100"/>
        <c:noMultiLvlLbl val="0"/>
      </c:catAx>
      <c:valAx>
        <c:axId val="155003172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017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[5.Excel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10 Miles +</c:v>
                </c:pt>
              </c:strCache>
            </c:strRef>
          </c:cat>
          <c:val>
            <c:numRef>
              <c:f>'Pivot Table'!$B$19:$B$24</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8895-4B08-830B-52A65949CB73}"/>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10 Miles +</c:v>
                </c:pt>
              </c:strCache>
            </c:strRef>
          </c:cat>
          <c:val>
            <c:numRef>
              <c:f>'Pivot Table'!$C$19:$C$24</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8895-4B08-830B-52A65949CB73}"/>
            </c:ext>
          </c:extLst>
        </c:ser>
        <c:dLbls>
          <c:showLegendKey val="0"/>
          <c:showVal val="0"/>
          <c:showCatName val="0"/>
          <c:showSerName val="0"/>
          <c:showPercent val="0"/>
          <c:showBubbleSize val="0"/>
        </c:dLbls>
        <c:smooth val="0"/>
        <c:axId val="1768207904"/>
        <c:axId val="1768206944"/>
      </c:lineChart>
      <c:catAx>
        <c:axId val="1768207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206944"/>
        <c:crosses val="autoZero"/>
        <c:auto val="1"/>
        <c:lblAlgn val="ctr"/>
        <c:lblOffset val="100"/>
        <c:noMultiLvlLbl val="0"/>
      </c:catAx>
      <c:valAx>
        <c:axId val="176820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207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[5.Excel Project.xlsx]Pivot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Table'!$A$32:$A$35</c:f>
              <c:strCache>
                <c:ptCount val="3"/>
                <c:pt idx="0">
                  <c:v>Adolescent</c:v>
                </c:pt>
                <c:pt idx="1">
                  <c:v>Middle Age</c:v>
                </c:pt>
                <c:pt idx="2">
                  <c:v>Old</c:v>
                </c:pt>
              </c:strCache>
            </c:strRef>
          </c:cat>
          <c:val>
            <c:numRef>
              <c:f>'Pivot Table'!$B$32:$B$35</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1AF2-4955-A334-40A0110FE0E0}"/>
            </c:ext>
          </c:extLst>
        </c:ser>
        <c:ser>
          <c:idx val="1"/>
          <c:order val="1"/>
          <c:tx>
            <c:strRef>
              <c:f>'Pivot 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Table'!$A$32:$A$35</c:f>
              <c:strCache>
                <c:ptCount val="3"/>
                <c:pt idx="0">
                  <c:v>Adolescent</c:v>
                </c:pt>
                <c:pt idx="1">
                  <c:v>Middle Age</c:v>
                </c:pt>
                <c:pt idx="2">
                  <c:v>Old</c:v>
                </c:pt>
              </c:strCache>
            </c:strRef>
          </c:cat>
          <c:val>
            <c:numRef>
              <c:f>'Pivot Table'!$C$32:$C$35</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1AF2-4955-A334-40A0110FE0E0}"/>
            </c:ext>
          </c:extLst>
        </c:ser>
        <c:dLbls>
          <c:showLegendKey val="0"/>
          <c:showVal val="0"/>
          <c:showCatName val="0"/>
          <c:showSerName val="0"/>
          <c:showPercent val="0"/>
          <c:showBubbleSize val="0"/>
        </c:dLbls>
        <c:marker val="1"/>
        <c:smooth val="0"/>
        <c:axId val="1550018768"/>
        <c:axId val="1474320848"/>
      </c:lineChart>
      <c:catAx>
        <c:axId val="1550018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320848"/>
        <c:crosses val="autoZero"/>
        <c:auto val="1"/>
        <c:lblAlgn val="ctr"/>
        <c:lblOffset val="100"/>
        <c:noMultiLvlLbl val="0"/>
      </c:catAx>
      <c:valAx>
        <c:axId val="1474320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01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[5.Excel Project.xlsx]Pivot Table!PivotTable1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54885.496183206109</c:v>
                </c:pt>
                <c:pt idx="1">
                  <c:v>59431.818181818184</c:v>
                </c:pt>
              </c:numCache>
            </c:numRef>
          </c:val>
          <c:extLst>
            <c:ext xmlns:c16="http://schemas.microsoft.com/office/drawing/2014/chart" uri="{C3380CC4-5D6E-409C-BE32-E72D297353CC}">
              <c16:uniqueId val="{00000000-81A1-494D-9D09-0FBE340B8E4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59259.259259259263</c:v>
                </c:pt>
                <c:pt idx="1">
                  <c:v>61300.813008130084</c:v>
                </c:pt>
              </c:numCache>
            </c:numRef>
          </c:val>
          <c:extLst>
            <c:ext xmlns:c16="http://schemas.microsoft.com/office/drawing/2014/chart" uri="{C3380CC4-5D6E-409C-BE32-E72D297353CC}">
              <c16:uniqueId val="{00000001-81A1-494D-9D09-0FBE340B8E47}"/>
            </c:ext>
          </c:extLst>
        </c:ser>
        <c:dLbls>
          <c:showLegendKey val="0"/>
          <c:showVal val="0"/>
          <c:showCatName val="0"/>
          <c:showSerName val="0"/>
          <c:showPercent val="0"/>
          <c:showBubbleSize val="0"/>
        </c:dLbls>
        <c:gapWidth val="219"/>
        <c:overlap val="-27"/>
        <c:axId val="1550017808"/>
        <c:axId val="1550031728"/>
      </c:barChart>
      <c:catAx>
        <c:axId val="155001780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031728"/>
        <c:crosses val="autoZero"/>
        <c:auto val="1"/>
        <c:lblAlgn val="ctr"/>
        <c:lblOffset val="100"/>
        <c:noMultiLvlLbl val="0"/>
      </c:catAx>
      <c:valAx>
        <c:axId val="155003172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017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[5.Excel Project.xlsx]Pivot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10 Miles +</c:v>
                </c:pt>
              </c:strCache>
            </c:strRef>
          </c:cat>
          <c:val>
            <c:numRef>
              <c:f>'Pivot Table'!$B$19:$B$24</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8EB2-4D8D-A2CB-AEA7FEC0FCC8}"/>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10 Miles +</c:v>
                </c:pt>
              </c:strCache>
            </c:strRef>
          </c:cat>
          <c:val>
            <c:numRef>
              <c:f>'Pivot Table'!$C$19:$C$24</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8EB2-4D8D-A2CB-AEA7FEC0FCC8}"/>
            </c:ext>
          </c:extLst>
        </c:ser>
        <c:dLbls>
          <c:showLegendKey val="0"/>
          <c:showVal val="0"/>
          <c:showCatName val="0"/>
          <c:showSerName val="0"/>
          <c:showPercent val="0"/>
          <c:showBubbleSize val="0"/>
        </c:dLbls>
        <c:smooth val="0"/>
        <c:axId val="1768207904"/>
        <c:axId val="1768206944"/>
      </c:lineChart>
      <c:catAx>
        <c:axId val="1768207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206944"/>
        <c:crosses val="autoZero"/>
        <c:auto val="1"/>
        <c:lblAlgn val="ctr"/>
        <c:lblOffset val="100"/>
        <c:noMultiLvlLbl val="0"/>
      </c:catAx>
      <c:valAx>
        <c:axId val="176820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207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[5.Excel Project.xlsx]Pivot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Table'!$A$32:$A$35</c:f>
              <c:strCache>
                <c:ptCount val="3"/>
                <c:pt idx="0">
                  <c:v>Adolescent</c:v>
                </c:pt>
                <c:pt idx="1">
                  <c:v>Middle Age</c:v>
                </c:pt>
                <c:pt idx="2">
                  <c:v>Old</c:v>
                </c:pt>
              </c:strCache>
            </c:strRef>
          </c:cat>
          <c:val>
            <c:numRef>
              <c:f>'Pivot Table'!$B$32:$B$35</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56E9-460A-BD0F-93A8BD5DA6FD}"/>
            </c:ext>
          </c:extLst>
        </c:ser>
        <c:ser>
          <c:idx val="1"/>
          <c:order val="1"/>
          <c:tx>
            <c:strRef>
              <c:f>'Pivot 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Table'!$A$32:$A$35</c:f>
              <c:strCache>
                <c:ptCount val="3"/>
                <c:pt idx="0">
                  <c:v>Adolescent</c:v>
                </c:pt>
                <c:pt idx="1">
                  <c:v>Middle Age</c:v>
                </c:pt>
                <c:pt idx="2">
                  <c:v>Old</c:v>
                </c:pt>
              </c:strCache>
            </c:strRef>
          </c:cat>
          <c:val>
            <c:numRef>
              <c:f>'Pivot Table'!$C$32:$C$35</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56E9-460A-BD0F-93A8BD5DA6FD}"/>
            </c:ext>
          </c:extLst>
        </c:ser>
        <c:dLbls>
          <c:showLegendKey val="0"/>
          <c:showVal val="0"/>
          <c:showCatName val="0"/>
          <c:showSerName val="0"/>
          <c:showPercent val="0"/>
          <c:showBubbleSize val="0"/>
        </c:dLbls>
        <c:marker val="1"/>
        <c:smooth val="0"/>
        <c:axId val="1550018768"/>
        <c:axId val="1474320848"/>
      </c:lineChart>
      <c:catAx>
        <c:axId val="1550018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320848"/>
        <c:crosses val="autoZero"/>
        <c:auto val="1"/>
        <c:lblAlgn val="ctr"/>
        <c:lblOffset val="100"/>
        <c:noMultiLvlLbl val="0"/>
      </c:catAx>
      <c:valAx>
        <c:axId val="1474320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01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257175</xdr:colOff>
      <xdr:row>0</xdr:row>
      <xdr:rowOff>0</xdr:rowOff>
    </xdr:from>
    <xdr:to>
      <xdr:col>9</xdr:col>
      <xdr:colOff>200025</xdr:colOff>
      <xdr:row>12</xdr:row>
      <xdr:rowOff>85725</xdr:rowOff>
    </xdr:to>
    <xdr:graphicFrame macro="">
      <xdr:nvGraphicFramePr>
        <xdr:cNvPr id="6" name="Chart 5">
          <a:extLst>
            <a:ext uri="{FF2B5EF4-FFF2-40B4-BE49-F238E27FC236}">
              <a16:creationId xmlns:a16="http://schemas.microsoft.com/office/drawing/2014/main" id="{7F6E3EC6-690C-4E9E-97FB-8742A722A1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190500</xdr:colOff>
      <xdr:row>13</xdr:row>
      <xdr:rowOff>47625</xdr:rowOff>
    </xdr:from>
    <xdr:to>
      <xdr:col>9</xdr:col>
      <xdr:colOff>190500</xdr:colOff>
      <xdr:row>26</xdr:row>
      <xdr:rowOff>33338</xdr:rowOff>
    </xdr:to>
    <xdr:graphicFrame macro="">
      <xdr:nvGraphicFramePr>
        <xdr:cNvPr id="7" name="Chart 6">
          <a:extLst>
            <a:ext uri="{FF2B5EF4-FFF2-40B4-BE49-F238E27FC236}">
              <a16:creationId xmlns:a16="http://schemas.microsoft.com/office/drawing/2014/main" id="{33F8C06F-BEF6-43EA-A544-6F4022A58A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171450</xdr:colOff>
      <xdr:row>27</xdr:row>
      <xdr:rowOff>38100</xdr:rowOff>
    </xdr:from>
    <xdr:to>
      <xdr:col>9</xdr:col>
      <xdr:colOff>161925</xdr:colOff>
      <xdr:row>39</xdr:row>
      <xdr:rowOff>166688</xdr:rowOff>
    </xdr:to>
    <xdr:graphicFrame macro="">
      <xdr:nvGraphicFramePr>
        <xdr:cNvPr id="8" name="Chart 7">
          <a:extLst>
            <a:ext uri="{FF2B5EF4-FFF2-40B4-BE49-F238E27FC236}">
              <a16:creationId xmlns:a16="http://schemas.microsoft.com/office/drawing/2014/main" id="{D09A3AEC-3B29-4ECA-8B48-1DEDB2E8B2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76199</xdr:colOff>
      <xdr:row>6</xdr:row>
      <xdr:rowOff>47625</xdr:rowOff>
    </xdr:from>
    <xdr:to>
      <xdr:col>9</xdr:col>
      <xdr:colOff>314324</xdr:colOff>
      <xdr:row>19</xdr:row>
      <xdr:rowOff>114300</xdr:rowOff>
    </xdr:to>
    <xdr:graphicFrame macro="">
      <xdr:nvGraphicFramePr>
        <xdr:cNvPr id="16" name="Chart 15">
          <a:extLst>
            <a:ext uri="{FF2B5EF4-FFF2-40B4-BE49-F238E27FC236}">
              <a16:creationId xmlns:a16="http://schemas.microsoft.com/office/drawing/2014/main" id="{39300E4D-BB21-4EC6-86E9-552DE48479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333375</xdr:colOff>
      <xdr:row>6</xdr:row>
      <xdr:rowOff>47625</xdr:rowOff>
    </xdr:from>
    <xdr:to>
      <xdr:col>15</xdr:col>
      <xdr:colOff>600075</xdr:colOff>
      <xdr:row>19</xdr:row>
      <xdr:rowOff>104775</xdr:rowOff>
    </xdr:to>
    <xdr:graphicFrame macro="">
      <xdr:nvGraphicFramePr>
        <xdr:cNvPr id="17" name="Chart 16">
          <a:extLst>
            <a:ext uri="{FF2B5EF4-FFF2-40B4-BE49-F238E27FC236}">
              <a16:creationId xmlns:a16="http://schemas.microsoft.com/office/drawing/2014/main" id="{EAD399CF-E413-4671-A014-DF844832CF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95250</xdr:colOff>
      <xdr:row>19</xdr:row>
      <xdr:rowOff>161925</xdr:rowOff>
    </xdr:from>
    <xdr:to>
      <xdr:col>15</xdr:col>
      <xdr:colOff>571500</xdr:colOff>
      <xdr:row>32</xdr:row>
      <xdr:rowOff>100013</xdr:rowOff>
    </xdr:to>
    <xdr:graphicFrame macro="">
      <xdr:nvGraphicFramePr>
        <xdr:cNvPr id="18" name="Chart 17">
          <a:extLst>
            <a:ext uri="{FF2B5EF4-FFF2-40B4-BE49-F238E27FC236}">
              <a16:creationId xmlns:a16="http://schemas.microsoft.com/office/drawing/2014/main" id="{996AE975-E1B9-42C4-A9B9-2FF79A38D1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6</xdr:row>
      <xdr:rowOff>38101</xdr:rowOff>
    </xdr:from>
    <xdr:to>
      <xdr:col>3</xdr:col>
      <xdr:colOff>19050</xdr:colOff>
      <xdr:row>11</xdr:row>
      <xdr:rowOff>1</xdr:rowOff>
    </xdr:to>
    <mc:AlternateContent xmlns:mc="http://schemas.openxmlformats.org/markup-compatibility/2006">
      <mc:Choice xmlns:a14="http://schemas.microsoft.com/office/drawing/2010/main" Requires="a14">
        <xdr:graphicFrame macro="">
          <xdr:nvGraphicFramePr>
            <xdr:cNvPr id="19" name="Marital Status">
              <a:extLst>
                <a:ext uri="{FF2B5EF4-FFF2-40B4-BE49-F238E27FC236}">
                  <a16:creationId xmlns:a16="http://schemas.microsoft.com/office/drawing/2014/main" id="{F4DC31FA-1255-6B42-6849-F374D64FB56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1181101"/>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66675</xdr:rowOff>
    </xdr:from>
    <xdr:to>
      <xdr:col>3</xdr:col>
      <xdr:colOff>0</xdr:colOff>
      <xdr:row>23</xdr:row>
      <xdr:rowOff>0</xdr:rowOff>
    </xdr:to>
    <mc:AlternateContent xmlns:mc="http://schemas.openxmlformats.org/markup-compatibility/2006">
      <mc:Choice xmlns:a14="http://schemas.microsoft.com/office/drawing/2010/main" Requires="a14">
        <xdr:graphicFrame macro="">
          <xdr:nvGraphicFramePr>
            <xdr:cNvPr id="20" name="Education">
              <a:extLst>
                <a:ext uri="{FF2B5EF4-FFF2-40B4-BE49-F238E27FC236}">
                  <a16:creationId xmlns:a16="http://schemas.microsoft.com/office/drawing/2014/main" id="{A2EF9476-3780-E2D9-FA70-D46E9E78FDD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733675"/>
              <a:ext cx="1828800" cy="1647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26</xdr:row>
      <xdr:rowOff>47626</xdr:rowOff>
    </xdr:from>
    <xdr:to>
      <xdr:col>3</xdr:col>
      <xdr:colOff>47625</xdr:colOff>
      <xdr:row>32</xdr:row>
      <xdr:rowOff>85726</xdr:rowOff>
    </xdr:to>
    <mc:AlternateContent xmlns:mc="http://schemas.openxmlformats.org/markup-compatibility/2006">
      <mc:Choice xmlns:a14="http://schemas.microsoft.com/office/drawing/2010/main" Requires="a14">
        <xdr:graphicFrame macro="">
          <xdr:nvGraphicFramePr>
            <xdr:cNvPr id="21" name="Region">
              <a:extLst>
                <a:ext uri="{FF2B5EF4-FFF2-40B4-BE49-F238E27FC236}">
                  <a16:creationId xmlns:a16="http://schemas.microsoft.com/office/drawing/2014/main" id="{07254A3F-F5CA-D51C-3A04-388ABA3B36B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25" y="5000626"/>
              <a:ext cx="182880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BULAM BHASKAR PRASAD REDDY" refreshedDate="45081.659347337962" createdVersion="8" refreshedVersion="8" minRefreshableVersion="3" recordCount="1000" xr:uid="{D96F1AA3-787B-4189-AE0D-CD6BCB32E349}">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105459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8747D7-2FDD-484F-821F-2B1B8F9148B8}"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2:O56"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85EE73-1AE8-49BA-84BE-0C2620A2F24C}"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7:D24"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F9DFA8-0F9E-48F1-A0AD-4997DF31D004}"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6">
      <pivotArea collapsedLevelsAreSubtotals="1" fieldPosition="0">
        <references count="1">
          <reference field="2" count="0"/>
        </references>
      </pivotArea>
    </format>
  </formats>
  <chartFormats count="4">
    <chartFormat chart="7" format="12" series="1">
      <pivotArea type="data" outline="0" fieldPosition="0">
        <references count="2">
          <reference field="4294967294" count="1" selected="0">
            <x v="0"/>
          </reference>
          <reference field="13" count="1" selected="0">
            <x v="0"/>
          </reference>
        </references>
      </pivotArea>
    </chartFormat>
    <chartFormat chart="7" format="13" series="1">
      <pivotArea type="data" outline="0" fieldPosition="0">
        <references count="2">
          <reference field="4294967294" count="1" selected="0">
            <x v="0"/>
          </reference>
          <reference field="13" count="1" selected="0">
            <x v="1"/>
          </reference>
        </references>
      </pivotArea>
    </chartFormat>
    <chartFormat chart="13" format="16" series="1">
      <pivotArea type="data" outline="0" fieldPosition="0">
        <references count="2">
          <reference field="4294967294" count="1" selected="0">
            <x v="0"/>
          </reference>
          <reference field="13" count="1" selected="0">
            <x v="0"/>
          </reference>
        </references>
      </pivotArea>
    </chartFormat>
    <chartFormat chart="13" format="1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A32227-DCFB-4EAF-AD04-65228993FAC3}"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0:D35"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964D9BA-DEC2-4F27-87B9-B03FC46583BF}" sourceName="Marital Status">
  <pivotTables>
    <pivotTable tabId="2" name="PivotTable1"/>
    <pivotTable tabId="2" name="PivotTable2"/>
    <pivotTable tabId="2" name="PivotTable3"/>
    <pivotTable tabId="2" name="PivotTable4"/>
  </pivotTables>
  <data>
    <tabular pivotCacheId="161054591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2E965BC-9B75-4E32-AAE4-0AEE653CFC98}" sourceName="Education">
  <pivotTables>
    <pivotTable tabId="2" name="PivotTable1"/>
    <pivotTable tabId="2" name="PivotTable2"/>
    <pivotTable tabId="2" name="PivotTable3"/>
    <pivotTable tabId="2" name="PivotTable4"/>
  </pivotTables>
  <data>
    <tabular pivotCacheId="161054591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7165F08-DFCA-44FB-9C5C-EF1A4380DEDA}" sourceName="Region">
  <pivotTables>
    <pivotTable tabId="2" name="PivotTable1"/>
    <pivotTable tabId="2" name="PivotTable2"/>
    <pivotTable tabId="2" name="PivotTable3"/>
    <pivotTable tabId="2" name="PivotTable4"/>
  </pivotTables>
  <data>
    <tabular pivotCacheId="161054591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7579BCA-CAF7-4612-83B5-41FB19B319F8}" cache="Slicer_Marital_Status" caption="Marital Status" rowHeight="241300"/>
  <slicer name="Education" xr10:uid="{8125F3D4-219E-4CC7-AEFD-513ED9C0D83B}" cache="Slicer_Education" caption="Education" rowHeight="241300"/>
  <slicer name="Region" xr10:uid="{B8EB13E7-01C9-4AA9-A3F7-23BFF24FB4E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J13" sqref="J13"/>
    </sheetView>
  </sheetViews>
  <sheetFormatPr defaultColWidth="11.85546875" defaultRowHeight="15" x14ac:dyDescent="0.25"/>
  <cols>
    <col min="1" max="1" width="6" bestFit="1" customWidth="1"/>
    <col min="2" max="2" width="15.5703125" bestFit="1" customWidth="1"/>
    <col min="3" max="3" width="9.85546875" bestFit="1" customWidth="1"/>
    <col min="4" max="4" width="12.28515625" style="2"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32</v>
      </c>
      <c r="C2" t="s">
        <v>35</v>
      </c>
      <c r="D2" s="2">
        <v>40000</v>
      </c>
      <c r="E2">
        <v>1</v>
      </c>
      <c r="F2" t="s">
        <v>13</v>
      </c>
      <c r="G2" t="s">
        <v>14</v>
      </c>
      <c r="H2" t="s">
        <v>15</v>
      </c>
      <c r="I2">
        <v>0</v>
      </c>
      <c r="J2" t="s">
        <v>16</v>
      </c>
      <c r="K2" t="s">
        <v>17</v>
      </c>
      <c r="L2">
        <v>42</v>
      </c>
      <c r="M2" t="str">
        <f>IF(L2 &gt;54,"Old",IF(L2&gt;=31,"Middle Age",IF(L2&lt;31,"Adolescent","Invalid")))</f>
        <v>Middle Age</v>
      </c>
      <c r="N2" t="s">
        <v>18</v>
      </c>
    </row>
    <row r="3" spans="1:14" x14ac:dyDescent="0.25">
      <c r="A3">
        <v>24107</v>
      </c>
      <c r="B3" t="s">
        <v>32</v>
      </c>
      <c r="C3" t="s">
        <v>34</v>
      </c>
      <c r="D3" s="2">
        <v>30000</v>
      </c>
      <c r="E3">
        <v>3</v>
      </c>
      <c r="F3" t="s">
        <v>19</v>
      </c>
      <c r="G3" t="s">
        <v>20</v>
      </c>
      <c r="H3" t="s">
        <v>15</v>
      </c>
      <c r="I3">
        <v>1</v>
      </c>
      <c r="J3" t="s">
        <v>16</v>
      </c>
      <c r="K3" t="s">
        <v>17</v>
      </c>
      <c r="L3">
        <v>43</v>
      </c>
      <c r="M3" t="str">
        <f t="shared" ref="M3:M66" si="0">IF(L3 &gt;54,"Old",IF(L3&gt;=31,"Middle Age",IF(L3&lt;31,"Adolescent","Invalid")))</f>
        <v>Middle Age</v>
      </c>
      <c r="N3" t="s">
        <v>18</v>
      </c>
    </row>
    <row r="4" spans="1:14" x14ac:dyDescent="0.25">
      <c r="A4">
        <v>14177</v>
      </c>
      <c r="B4" t="s">
        <v>32</v>
      </c>
      <c r="C4" t="s">
        <v>34</v>
      </c>
      <c r="D4" s="2">
        <v>80000</v>
      </c>
      <c r="E4">
        <v>5</v>
      </c>
      <c r="F4" t="s">
        <v>19</v>
      </c>
      <c r="G4" t="s">
        <v>21</v>
      </c>
      <c r="H4" t="s">
        <v>18</v>
      </c>
      <c r="I4">
        <v>2</v>
      </c>
      <c r="J4" t="s">
        <v>22</v>
      </c>
      <c r="K4" t="s">
        <v>17</v>
      </c>
      <c r="L4">
        <v>60</v>
      </c>
      <c r="M4" t="str">
        <f t="shared" si="0"/>
        <v>Old</v>
      </c>
      <c r="N4" t="s">
        <v>18</v>
      </c>
    </row>
    <row r="5" spans="1:14" x14ac:dyDescent="0.25">
      <c r="A5">
        <v>24381</v>
      </c>
      <c r="B5" t="s">
        <v>33</v>
      </c>
      <c r="C5" t="s">
        <v>34</v>
      </c>
      <c r="D5" s="2">
        <v>70000</v>
      </c>
      <c r="E5">
        <v>0</v>
      </c>
      <c r="F5" t="s">
        <v>13</v>
      </c>
      <c r="G5" t="s">
        <v>21</v>
      </c>
      <c r="H5" t="s">
        <v>15</v>
      </c>
      <c r="I5">
        <v>1</v>
      </c>
      <c r="J5" t="s">
        <v>23</v>
      </c>
      <c r="K5" t="s">
        <v>24</v>
      </c>
      <c r="L5">
        <v>41</v>
      </c>
      <c r="M5" t="str">
        <f t="shared" si="0"/>
        <v>Middle Age</v>
      </c>
      <c r="N5" t="s">
        <v>15</v>
      </c>
    </row>
    <row r="6" spans="1:14" x14ac:dyDescent="0.25">
      <c r="A6">
        <v>25597</v>
      </c>
      <c r="B6" t="s">
        <v>33</v>
      </c>
      <c r="C6" t="s">
        <v>34</v>
      </c>
      <c r="D6" s="2">
        <v>30000</v>
      </c>
      <c r="E6">
        <v>0</v>
      </c>
      <c r="F6" t="s">
        <v>13</v>
      </c>
      <c r="G6" t="s">
        <v>20</v>
      </c>
      <c r="H6" t="s">
        <v>18</v>
      </c>
      <c r="I6">
        <v>0</v>
      </c>
      <c r="J6" t="s">
        <v>16</v>
      </c>
      <c r="K6" t="s">
        <v>17</v>
      </c>
      <c r="L6">
        <v>36</v>
      </c>
      <c r="M6" t="str">
        <f t="shared" si="0"/>
        <v>Middle Age</v>
      </c>
      <c r="N6" t="s">
        <v>15</v>
      </c>
    </row>
    <row r="7" spans="1:14" x14ac:dyDescent="0.25">
      <c r="A7">
        <v>13507</v>
      </c>
      <c r="B7" t="s">
        <v>32</v>
      </c>
      <c r="C7" t="s">
        <v>35</v>
      </c>
      <c r="D7" s="2">
        <v>10000</v>
      </c>
      <c r="E7">
        <v>2</v>
      </c>
      <c r="F7" t="s">
        <v>19</v>
      </c>
      <c r="G7" t="s">
        <v>25</v>
      </c>
      <c r="H7" t="s">
        <v>15</v>
      </c>
      <c r="I7">
        <v>0</v>
      </c>
      <c r="J7" t="s">
        <v>26</v>
      </c>
      <c r="K7" t="s">
        <v>17</v>
      </c>
      <c r="L7">
        <v>50</v>
      </c>
      <c r="M7" t="str">
        <f t="shared" si="0"/>
        <v>Middle Age</v>
      </c>
      <c r="N7" t="s">
        <v>18</v>
      </c>
    </row>
    <row r="8" spans="1:14" x14ac:dyDescent="0.25">
      <c r="A8">
        <v>27974</v>
      </c>
      <c r="B8" t="s">
        <v>33</v>
      </c>
      <c r="C8" t="s">
        <v>34</v>
      </c>
      <c r="D8" s="2">
        <v>160000</v>
      </c>
      <c r="E8">
        <v>2</v>
      </c>
      <c r="F8" t="s">
        <v>27</v>
      </c>
      <c r="G8" t="s">
        <v>28</v>
      </c>
      <c r="H8" t="s">
        <v>15</v>
      </c>
      <c r="I8">
        <v>4</v>
      </c>
      <c r="J8" t="s">
        <v>16</v>
      </c>
      <c r="K8" t="s">
        <v>24</v>
      </c>
      <c r="L8">
        <v>33</v>
      </c>
      <c r="M8" t="str">
        <f t="shared" si="0"/>
        <v>Middle Age</v>
      </c>
      <c r="N8" t="s">
        <v>15</v>
      </c>
    </row>
    <row r="9" spans="1:14" x14ac:dyDescent="0.25">
      <c r="A9">
        <v>19364</v>
      </c>
      <c r="B9" t="s">
        <v>32</v>
      </c>
      <c r="C9" t="s">
        <v>34</v>
      </c>
      <c r="D9" s="2">
        <v>40000</v>
      </c>
      <c r="E9">
        <v>1</v>
      </c>
      <c r="F9" t="s">
        <v>13</v>
      </c>
      <c r="G9" t="s">
        <v>14</v>
      </c>
      <c r="H9" t="s">
        <v>15</v>
      </c>
      <c r="I9">
        <v>0</v>
      </c>
      <c r="J9" t="s">
        <v>16</v>
      </c>
      <c r="K9" t="s">
        <v>17</v>
      </c>
      <c r="L9">
        <v>43</v>
      </c>
      <c r="M9" t="str">
        <f t="shared" si="0"/>
        <v>Middle Age</v>
      </c>
      <c r="N9" t="s">
        <v>15</v>
      </c>
    </row>
    <row r="10" spans="1:14" x14ac:dyDescent="0.25">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25">
      <c r="A13">
        <v>12697</v>
      </c>
      <c r="B13" t="s">
        <v>33</v>
      </c>
      <c r="C13" t="s">
        <v>35</v>
      </c>
      <c r="D13" s="2">
        <v>90000</v>
      </c>
      <c r="E13">
        <v>0</v>
      </c>
      <c r="F13" t="s">
        <v>13</v>
      </c>
      <c r="G13" t="s">
        <v>21</v>
      </c>
      <c r="H13" t="s">
        <v>18</v>
      </c>
      <c r="I13">
        <v>4</v>
      </c>
      <c r="J13" t="s">
        <v>42</v>
      </c>
      <c r="K13" t="s">
        <v>24</v>
      </c>
      <c r="L13">
        <v>36</v>
      </c>
      <c r="M13" t="str">
        <f t="shared" si="0"/>
        <v>Middle Age</v>
      </c>
      <c r="N13" t="s">
        <v>18</v>
      </c>
    </row>
    <row r="14" spans="1:14" x14ac:dyDescent="0.25">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25">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25">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25">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25">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25">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25">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25">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25">
      <c r="A23">
        <v>21564</v>
      </c>
      <c r="B23" t="s">
        <v>33</v>
      </c>
      <c r="C23" t="s">
        <v>35</v>
      </c>
      <c r="D23" s="2">
        <v>80000</v>
      </c>
      <c r="E23">
        <v>0</v>
      </c>
      <c r="F23" t="s">
        <v>13</v>
      </c>
      <c r="G23" t="s">
        <v>21</v>
      </c>
      <c r="H23" t="s">
        <v>15</v>
      </c>
      <c r="I23">
        <v>4</v>
      </c>
      <c r="J23" t="s">
        <v>42</v>
      </c>
      <c r="K23" t="s">
        <v>24</v>
      </c>
      <c r="L23">
        <v>35</v>
      </c>
      <c r="M23" t="str">
        <f t="shared" si="0"/>
        <v>Middle Age</v>
      </c>
      <c r="N23" t="s">
        <v>18</v>
      </c>
    </row>
    <row r="24" spans="1:14" x14ac:dyDescent="0.25">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25">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25">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25">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25">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25">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25">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25">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25">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25">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25">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25">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25">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25">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25">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25">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25">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25">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25">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25">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25">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25">
      <c r="A53">
        <v>20619</v>
      </c>
      <c r="B53" t="s">
        <v>33</v>
      </c>
      <c r="C53" t="s">
        <v>34</v>
      </c>
      <c r="D53" s="2">
        <v>80000</v>
      </c>
      <c r="E53">
        <v>0</v>
      </c>
      <c r="F53" t="s">
        <v>13</v>
      </c>
      <c r="G53" t="s">
        <v>21</v>
      </c>
      <c r="H53" t="s">
        <v>18</v>
      </c>
      <c r="I53">
        <v>4</v>
      </c>
      <c r="J53" t="s">
        <v>42</v>
      </c>
      <c r="K53" t="s">
        <v>24</v>
      </c>
      <c r="L53">
        <v>35</v>
      </c>
      <c r="M53" t="str">
        <f t="shared" si="0"/>
        <v>Middle Age</v>
      </c>
      <c r="N53" t="s">
        <v>18</v>
      </c>
    </row>
    <row r="54" spans="1:14" x14ac:dyDescent="0.25">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25">
      <c r="A57">
        <v>28906</v>
      </c>
      <c r="B57" t="s">
        <v>32</v>
      </c>
      <c r="C57" t="s">
        <v>34</v>
      </c>
      <c r="D57" s="2">
        <v>80000</v>
      </c>
      <c r="E57">
        <v>4</v>
      </c>
      <c r="F57" t="s">
        <v>27</v>
      </c>
      <c r="G57" t="s">
        <v>21</v>
      </c>
      <c r="H57" t="s">
        <v>15</v>
      </c>
      <c r="I57">
        <v>2</v>
      </c>
      <c r="J57" t="s">
        <v>42</v>
      </c>
      <c r="K57" t="s">
        <v>17</v>
      </c>
      <c r="L57">
        <v>54</v>
      </c>
      <c r="M57" t="str">
        <f t="shared" si="0"/>
        <v>Middle Age</v>
      </c>
      <c r="N57" t="s">
        <v>18</v>
      </c>
    </row>
    <row r="58" spans="1:14" x14ac:dyDescent="0.25">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25">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25">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25">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25">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25">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25">
      <c r="A65">
        <v>16185</v>
      </c>
      <c r="B65" t="s">
        <v>33</v>
      </c>
      <c r="C65" t="s">
        <v>34</v>
      </c>
      <c r="D65" s="2">
        <v>60000</v>
      </c>
      <c r="E65">
        <v>4</v>
      </c>
      <c r="F65" t="s">
        <v>13</v>
      </c>
      <c r="G65" t="s">
        <v>21</v>
      </c>
      <c r="H65" t="s">
        <v>15</v>
      </c>
      <c r="I65">
        <v>3</v>
      </c>
      <c r="J65" t="s">
        <v>42</v>
      </c>
      <c r="K65" t="s">
        <v>24</v>
      </c>
      <c r="L65">
        <v>41</v>
      </c>
      <c r="M65" t="str">
        <f t="shared" si="0"/>
        <v>Middle Age</v>
      </c>
      <c r="N65" t="s">
        <v>18</v>
      </c>
    </row>
    <row r="66" spans="1:14" x14ac:dyDescent="0.25">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25">
      <c r="A67">
        <v>29337</v>
      </c>
      <c r="B67" t="s">
        <v>33</v>
      </c>
      <c r="C67" t="s">
        <v>34</v>
      </c>
      <c r="D67" s="2">
        <v>30000</v>
      </c>
      <c r="E67">
        <v>2</v>
      </c>
      <c r="F67" t="s">
        <v>19</v>
      </c>
      <c r="G67" t="s">
        <v>20</v>
      </c>
      <c r="H67" t="s">
        <v>15</v>
      </c>
      <c r="I67">
        <v>2</v>
      </c>
      <c r="J67" t="s">
        <v>23</v>
      </c>
      <c r="K67" t="s">
        <v>24</v>
      </c>
      <c r="L67">
        <v>68</v>
      </c>
      <c r="M67" t="str">
        <f t="shared" ref="M67:M130" si="1">IF(L67 &gt;54,"Old",IF(L67&gt;=31,"Middle Age",IF(L67&lt;31,"Adolescent","Invalid")))</f>
        <v>Old</v>
      </c>
      <c r="N67" t="s">
        <v>18</v>
      </c>
    </row>
    <row r="68" spans="1:14" x14ac:dyDescent="0.25">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25">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25">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25">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25">
      <c r="A72">
        <v>14238</v>
      </c>
      <c r="B72" t="s">
        <v>32</v>
      </c>
      <c r="C72" t="s">
        <v>34</v>
      </c>
      <c r="D72" s="2">
        <v>120000</v>
      </c>
      <c r="E72">
        <v>0</v>
      </c>
      <c r="F72" t="s">
        <v>29</v>
      </c>
      <c r="G72" t="s">
        <v>21</v>
      </c>
      <c r="H72" t="s">
        <v>15</v>
      </c>
      <c r="I72">
        <v>4</v>
      </c>
      <c r="J72" t="s">
        <v>42</v>
      </c>
      <c r="K72" t="s">
        <v>24</v>
      </c>
      <c r="L72">
        <v>36</v>
      </c>
      <c r="M72" t="str">
        <f t="shared" si="1"/>
        <v>Middle Age</v>
      </c>
      <c r="N72" t="s">
        <v>15</v>
      </c>
    </row>
    <row r="73" spans="1:14" x14ac:dyDescent="0.25">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25">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25">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25">
      <c r="A79">
        <v>27969</v>
      </c>
      <c r="B79" t="s">
        <v>32</v>
      </c>
      <c r="C79" t="s">
        <v>34</v>
      </c>
      <c r="D79" s="2">
        <v>80000</v>
      </c>
      <c r="E79">
        <v>0</v>
      </c>
      <c r="F79" t="s">
        <v>13</v>
      </c>
      <c r="G79" t="s">
        <v>21</v>
      </c>
      <c r="H79" t="s">
        <v>15</v>
      </c>
      <c r="I79">
        <v>2</v>
      </c>
      <c r="J79" t="s">
        <v>42</v>
      </c>
      <c r="K79" t="s">
        <v>24</v>
      </c>
      <c r="L79">
        <v>29</v>
      </c>
      <c r="M79" t="str">
        <f t="shared" si="1"/>
        <v>Adolescent</v>
      </c>
      <c r="N79" t="s">
        <v>15</v>
      </c>
    </row>
    <row r="80" spans="1:14" x14ac:dyDescent="0.25">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25">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25">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25">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25">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25">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25">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25">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25">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25">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25">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25">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25">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25">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25">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25">
      <c r="A97">
        <v>17197</v>
      </c>
      <c r="B97" t="s">
        <v>33</v>
      </c>
      <c r="C97" t="s">
        <v>35</v>
      </c>
      <c r="D97" s="2">
        <v>90000</v>
      </c>
      <c r="E97">
        <v>5</v>
      </c>
      <c r="F97" t="s">
        <v>19</v>
      </c>
      <c r="G97" t="s">
        <v>21</v>
      </c>
      <c r="H97" t="s">
        <v>15</v>
      </c>
      <c r="I97">
        <v>2</v>
      </c>
      <c r="J97" t="s">
        <v>42</v>
      </c>
      <c r="K97" t="s">
        <v>17</v>
      </c>
      <c r="L97">
        <v>62</v>
      </c>
      <c r="M97" t="str">
        <f t="shared" si="1"/>
        <v>Old</v>
      </c>
      <c r="N97" t="s">
        <v>18</v>
      </c>
    </row>
    <row r="98" spans="1:14" x14ac:dyDescent="0.25">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25">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35</v>
      </c>
      <c r="D124" s="2">
        <v>80000</v>
      </c>
      <c r="E124">
        <v>0</v>
      </c>
      <c r="F124" t="s">
        <v>13</v>
      </c>
      <c r="G124" t="s">
        <v>21</v>
      </c>
      <c r="H124" t="s">
        <v>18</v>
      </c>
      <c r="I124">
        <v>3</v>
      </c>
      <c r="J124" t="s">
        <v>42</v>
      </c>
      <c r="K124" t="s">
        <v>24</v>
      </c>
      <c r="L124">
        <v>31</v>
      </c>
      <c r="M124" t="str">
        <f t="shared" si="1"/>
        <v>Middle Age</v>
      </c>
      <c r="N124" t="s">
        <v>18</v>
      </c>
    </row>
    <row r="125" spans="1:14" x14ac:dyDescent="0.25">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34</v>
      </c>
      <c r="D131" s="2">
        <v>10000</v>
      </c>
      <c r="E131">
        <v>3</v>
      </c>
      <c r="F131" t="s">
        <v>27</v>
      </c>
      <c r="G131" t="s">
        <v>25</v>
      </c>
      <c r="H131" t="s">
        <v>15</v>
      </c>
      <c r="I131">
        <v>1</v>
      </c>
      <c r="J131" t="s">
        <v>16</v>
      </c>
      <c r="K131" t="s">
        <v>17</v>
      </c>
      <c r="L131">
        <v>39</v>
      </c>
      <c r="M131" t="str">
        <f t="shared" ref="M131:M194" si="2">IF(L131 &gt;54,"Old",IF(L131&gt;=31,"Middle Age",IF(L131&lt;31,"Adolescent","Invalid")))</f>
        <v>Middle Age</v>
      </c>
      <c r="N131" t="s">
        <v>15</v>
      </c>
    </row>
    <row r="132" spans="1:14" x14ac:dyDescent="0.25">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35</v>
      </c>
      <c r="D145" s="2">
        <v>80000</v>
      </c>
      <c r="E145">
        <v>0</v>
      </c>
      <c r="F145" t="s">
        <v>13</v>
      </c>
      <c r="G145" t="s">
        <v>21</v>
      </c>
      <c r="H145" t="s">
        <v>15</v>
      </c>
      <c r="I145">
        <v>3</v>
      </c>
      <c r="J145" t="s">
        <v>42</v>
      </c>
      <c r="K145" t="s">
        <v>24</v>
      </c>
      <c r="L145">
        <v>32</v>
      </c>
      <c r="M145" t="str">
        <f t="shared" si="2"/>
        <v>Middle Age</v>
      </c>
      <c r="N145" t="s">
        <v>18</v>
      </c>
    </row>
    <row r="146" spans="1:14" x14ac:dyDescent="0.25">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34</v>
      </c>
      <c r="D169" s="2">
        <v>100000</v>
      </c>
      <c r="E169">
        <v>0</v>
      </c>
      <c r="F169" t="s">
        <v>27</v>
      </c>
      <c r="G169" t="s">
        <v>28</v>
      </c>
      <c r="H169" t="s">
        <v>15</v>
      </c>
      <c r="I169">
        <v>3</v>
      </c>
      <c r="J169" t="s">
        <v>42</v>
      </c>
      <c r="K169" t="s">
        <v>24</v>
      </c>
      <c r="L169">
        <v>35</v>
      </c>
      <c r="M169" t="str">
        <f t="shared" si="2"/>
        <v>Middle Age</v>
      </c>
      <c r="N169" t="s">
        <v>18</v>
      </c>
    </row>
    <row r="170" spans="1:14" x14ac:dyDescent="0.25">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34</v>
      </c>
      <c r="D180" s="2">
        <v>160000</v>
      </c>
      <c r="E180">
        <v>4</v>
      </c>
      <c r="F180" t="s">
        <v>19</v>
      </c>
      <c r="G180" t="s">
        <v>21</v>
      </c>
      <c r="H180" t="s">
        <v>18</v>
      </c>
      <c r="I180">
        <v>2</v>
      </c>
      <c r="J180" t="s">
        <v>42</v>
      </c>
      <c r="K180" t="s">
        <v>17</v>
      </c>
      <c r="L180">
        <v>55</v>
      </c>
      <c r="M180" t="str">
        <f t="shared" si="2"/>
        <v>Old</v>
      </c>
      <c r="N180" t="s">
        <v>15</v>
      </c>
    </row>
    <row r="181" spans="1:14" x14ac:dyDescent="0.25">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35</v>
      </c>
      <c r="D186" s="2">
        <v>130000</v>
      </c>
      <c r="E186">
        <v>4</v>
      </c>
      <c r="F186" t="s">
        <v>27</v>
      </c>
      <c r="G186" t="s">
        <v>28</v>
      </c>
      <c r="H186" t="s">
        <v>18</v>
      </c>
      <c r="I186">
        <v>4</v>
      </c>
      <c r="J186" t="s">
        <v>42</v>
      </c>
      <c r="K186" t="s">
        <v>17</v>
      </c>
      <c r="L186">
        <v>58</v>
      </c>
      <c r="M186" t="str">
        <f t="shared" si="2"/>
        <v>Old</v>
      </c>
      <c r="N186" t="s">
        <v>18</v>
      </c>
    </row>
    <row r="187" spans="1:14" x14ac:dyDescent="0.25">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34</v>
      </c>
      <c r="D189" s="2">
        <v>80000</v>
      </c>
      <c r="E189">
        <v>5</v>
      </c>
      <c r="F189" t="s">
        <v>19</v>
      </c>
      <c r="G189" t="s">
        <v>21</v>
      </c>
      <c r="H189" t="s">
        <v>18</v>
      </c>
      <c r="I189">
        <v>2</v>
      </c>
      <c r="J189" t="s">
        <v>42</v>
      </c>
      <c r="K189" t="s">
        <v>17</v>
      </c>
      <c r="L189">
        <v>59</v>
      </c>
      <c r="M189" t="str">
        <f t="shared" si="2"/>
        <v>Old</v>
      </c>
      <c r="N189" t="s">
        <v>18</v>
      </c>
    </row>
    <row r="190" spans="1:14" x14ac:dyDescent="0.25">
      <c r="A190">
        <v>20606</v>
      </c>
      <c r="B190" t="s">
        <v>32</v>
      </c>
      <c r="C190" t="s">
        <v>35</v>
      </c>
      <c r="D190" s="2">
        <v>70000</v>
      </c>
      <c r="E190">
        <v>0</v>
      </c>
      <c r="F190" t="s">
        <v>13</v>
      </c>
      <c r="G190" t="s">
        <v>21</v>
      </c>
      <c r="H190" t="s">
        <v>15</v>
      </c>
      <c r="I190">
        <v>4</v>
      </c>
      <c r="J190" t="s">
        <v>42</v>
      </c>
      <c r="K190" t="s">
        <v>24</v>
      </c>
      <c r="L190">
        <v>32</v>
      </c>
      <c r="M190" t="str">
        <f t="shared" si="2"/>
        <v>Middle Age</v>
      </c>
      <c r="N190" t="s">
        <v>15</v>
      </c>
    </row>
    <row r="191" spans="1:14" x14ac:dyDescent="0.25">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35</v>
      </c>
      <c r="D194" s="2">
        <v>80000</v>
      </c>
      <c r="E194">
        <v>5</v>
      </c>
      <c r="F194" t="s">
        <v>13</v>
      </c>
      <c r="G194" t="s">
        <v>28</v>
      </c>
      <c r="H194" t="s">
        <v>15</v>
      </c>
      <c r="I194">
        <v>2</v>
      </c>
      <c r="J194" t="s">
        <v>42</v>
      </c>
      <c r="K194" t="s">
        <v>17</v>
      </c>
      <c r="L194">
        <v>62</v>
      </c>
      <c r="M194" t="str">
        <f t="shared" si="2"/>
        <v>Old</v>
      </c>
      <c r="N194" t="s">
        <v>18</v>
      </c>
    </row>
    <row r="195" spans="1:14" x14ac:dyDescent="0.25">
      <c r="A195">
        <v>26032</v>
      </c>
      <c r="B195" t="s">
        <v>32</v>
      </c>
      <c r="C195" t="s">
        <v>35</v>
      </c>
      <c r="D195" s="2">
        <v>70000</v>
      </c>
      <c r="E195">
        <v>5</v>
      </c>
      <c r="F195" t="s">
        <v>13</v>
      </c>
      <c r="G195" t="s">
        <v>21</v>
      </c>
      <c r="H195" t="s">
        <v>15</v>
      </c>
      <c r="I195">
        <v>4</v>
      </c>
      <c r="J195" t="s">
        <v>42</v>
      </c>
      <c r="K195" t="s">
        <v>24</v>
      </c>
      <c r="L195">
        <v>41</v>
      </c>
      <c r="M195" t="str">
        <f t="shared" ref="M195:M258" si="3">IF(L195 &gt;54,"Old",IF(L195&gt;=31,"Middle Age",IF(L195&lt;31,"Adolescent","Invalid")))</f>
        <v>Middle Age</v>
      </c>
      <c r="N195" t="s">
        <v>18</v>
      </c>
    </row>
    <row r="196" spans="1:14" x14ac:dyDescent="0.25">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34</v>
      </c>
      <c r="D201" s="2">
        <v>80000</v>
      </c>
      <c r="E201">
        <v>0</v>
      </c>
      <c r="F201" t="s">
        <v>13</v>
      </c>
      <c r="G201" t="s">
        <v>21</v>
      </c>
      <c r="H201" t="s">
        <v>18</v>
      </c>
      <c r="I201">
        <v>3</v>
      </c>
      <c r="J201" t="s">
        <v>42</v>
      </c>
      <c r="K201" t="s">
        <v>24</v>
      </c>
      <c r="L201">
        <v>33</v>
      </c>
      <c r="M201" t="str">
        <f t="shared" si="3"/>
        <v>Middle Age</v>
      </c>
      <c r="N201" t="s">
        <v>15</v>
      </c>
    </row>
    <row r="202" spans="1:14" x14ac:dyDescent="0.25">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34</v>
      </c>
      <c r="D208" s="2">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34</v>
      </c>
      <c r="D215" s="2">
        <v>70000</v>
      </c>
      <c r="E215">
        <v>0</v>
      </c>
      <c r="F215" t="s">
        <v>13</v>
      </c>
      <c r="G215" t="s">
        <v>21</v>
      </c>
      <c r="H215" t="s">
        <v>18</v>
      </c>
      <c r="I215">
        <v>4</v>
      </c>
      <c r="J215" t="s">
        <v>42</v>
      </c>
      <c r="K215" t="s">
        <v>24</v>
      </c>
      <c r="L215">
        <v>31</v>
      </c>
      <c r="M215" t="str">
        <f t="shared" si="3"/>
        <v>Middle Age</v>
      </c>
      <c r="N215" t="s">
        <v>15</v>
      </c>
    </row>
    <row r="216" spans="1:14" x14ac:dyDescent="0.25">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35</v>
      </c>
      <c r="D225" s="2">
        <v>70000</v>
      </c>
      <c r="E225">
        <v>5</v>
      </c>
      <c r="F225" t="s">
        <v>13</v>
      </c>
      <c r="G225" t="s">
        <v>21</v>
      </c>
      <c r="H225" t="s">
        <v>15</v>
      </c>
      <c r="I225">
        <v>4</v>
      </c>
      <c r="J225" t="s">
        <v>42</v>
      </c>
      <c r="K225" t="s">
        <v>24</v>
      </c>
      <c r="L225">
        <v>39</v>
      </c>
      <c r="M225" t="str">
        <f t="shared" si="3"/>
        <v>Middle Age</v>
      </c>
      <c r="N225" t="s">
        <v>18</v>
      </c>
    </row>
    <row r="226" spans="1:14" x14ac:dyDescent="0.25">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34</v>
      </c>
      <c r="D231" s="2">
        <v>80000</v>
      </c>
      <c r="E231">
        <v>5</v>
      </c>
      <c r="F231" t="s">
        <v>27</v>
      </c>
      <c r="G231" t="s">
        <v>28</v>
      </c>
      <c r="H231" t="s">
        <v>15</v>
      </c>
      <c r="I231">
        <v>3</v>
      </c>
      <c r="J231" t="s">
        <v>42</v>
      </c>
      <c r="K231" t="s">
        <v>17</v>
      </c>
      <c r="L231">
        <v>57</v>
      </c>
      <c r="M231" t="str">
        <f t="shared" si="3"/>
        <v>Old</v>
      </c>
      <c r="N231" t="s">
        <v>18</v>
      </c>
    </row>
    <row r="232" spans="1:14" x14ac:dyDescent="0.25">
      <c r="A232">
        <v>22830</v>
      </c>
      <c r="B232" t="s">
        <v>32</v>
      </c>
      <c r="C232" t="s">
        <v>34</v>
      </c>
      <c r="D232" s="2">
        <v>120000</v>
      </c>
      <c r="E232">
        <v>4</v>
      </c>
      <c r="F232" t="s">
        <v>19</v>
      </c>
      <c r="G232" t="s">
        <v>28</v>
      </c>
      <c r="H232" t="s">
        <v>15</v>
      </c>
      <c r="I232">
        <v>3</v>
      </c>
      <c r="J232" t="s">
        <v>42</v>
      </c>
      <c r="K232" t="s">
        <v>17</v>
      </c>
      <c r="L232">
        <v>56</v>
      </c>
      <c r="M232" t="str">
        <f t="shared" si="3"/>
        <v>Old</v>
      </c>
      <c r="N232" t="s">
        <v>18</v>
      </c>
    </row>
    <row r="233" spans="1:14" x14ac:dyDescent="0.25">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34</v>
      </c>
      <c r="D236" s="2">
        <v>90000</v>
      </c>
      <c r="E236">
        <v>0</v>
      </c>
      <c r="F236" t="s">
        <v>13</v>
      </c>
      <c r="G236" t="s">
        <v>21</v>
      </c>
      <c r="H236" t="s">
        <v>18</v>
      </c>
      <c r="I236">
        <v>4</v>
      </c>
      <c r="J236" t="s">
        <v>42</v>
      </c>
      <c r="K236" t="s">
        <v>24</v>
      </c>
      <c r="L236">
        <v>35</v>
      </c>
      <c r="M236" t="str">
        <f t="shared" si="3"/>
        <v>Middle Age</v>
      </c>
      <c r="N236" t="s">
        <v>15</v>
      </c>
    </row>
    <row r="237" spans="1:14" x14ac:dyDescent="0.25">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35</v>
      </c>
      <c r="D246" s="2">
        <v>120000</v>
      </c>
      <c r="E246">
        <v>3</v>
      </c>
      <c r="F246" t="s">
        <v>13</v>
      </c>
      <c r="G246" t="s">
        <v>28</v>
      </c>
      <c r="H246" t="s">
        <v>18</v>
      </c>
      <c r="I246">
        <v>2</v>
      </c>
      <c r="J246" t="s">
        <v>42</v>
      </c>
      <c r="K246" t="s">
        <v>17</v>
      </c>
      <c r="L246">
        <v>52</v>
      </c>
      <c r="M246" t="str">
        <f t="shared" si="3"/>
        <v>Middle Age</v>
      </c>
      <c r="N246" t="s">
        <v>15</v>
      </c>
    </row>
    <row r="247" spans="1:14" x14ac:dyDescent="0.25">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35</v>
      </c>
      <c r="D249" s="2">
        <v>100000</v>
      </c>
      <c r="E249">
        <v>0</v>
      </c>
      <c r="F249" t="s">
        <v>27</v>
      </c>
      <c r="G249" t="s">
        <v>28</v>
      </c>
      <c r="H249" t="s">
        <v>15</v>
      </c>
      <c r="I249">
        <v>4</v>
      </c>
      <c r="J249" t="s">
        <v>42</v>
      </c>
      <c r="K249" t="s">
        <v>24</v>
      </c>
      <c r="L249">
        <v>34</v>
      </c>
      <c r="M249" t="str">
        <f t="shared" si="3"/>
        <v>Middle Age</v>
      </c>
      <c r="N249" t="s">
        <v>15</v>
      </c>
    </row>
    <row r="250" spans="1:14" x14ac:dyDescent="0.25">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34</v>
      </c>
      <c r="D255" s="2">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35</v>
      </c>
      <c r="D259" s="2">
        <v>50000</v>
      </c>
      <c r="E259">
        <v>0</v>
      </c>
      <c r="F259" t="s">
        <v>30</v>
      </c>
      <c r="G259" t="s">
        <v>14</v>
      </c>
      <c r="H259" t="s">
        <v>15</v>
      </c>
      <c r="I259">
        <v>0</v>
      </c>
      <c r="J259" t="s">
        <v>16</v>
      </c>
      <c r="K259" t="s">
        <v>17</v>
      </c>
      <c r="L259">
        <v>36</v>
      </c>
      <c r="M259" t="str">
        <f t="shared" ref="M259:M322" si="4">IF(L259 &gt;54,"Old",IF(L259&gt;=31,"Middle Age",IF(L259&lt;31,"Adolescent","Invalid")))</f>
        <v>Middle Age</v>
      </c>
      <c r="N259" t="s">
        <v>15</v>
      </c>
    </row>
    <row r="260" spans="1:14" x14ac:dyDescent="0.25">
      <c r="A260">
        <v>14193</v>
      </c>
      <c r="B260" t="s">
        <v>33</v>
      </c>
      <c r="C260" t="s">
        <v>35</v>
      </c>
      <c r="D260" s="2">
        <v>100000</v>
      </c>
      <c r="E260">
        <v>3</v>
      </c>
      <c r="F260" t="s">
        <v>19</v>
      </c>
      <c r="G260" t="s">
        <v>28</v>
      </c>
      <c r="H260" t="s">
        <v>15</v>
      </c>
      <c r="I260">
        <v>4</v>
      </c>
      <c r="J260" t="s">
        <v>42</v>
      </c>
      <c r="K260" t="s">
        <v>17</v>
      </c>
      <c r="L260">
        <v>56</v>
      </c>
      <c r="M260" t="str">
        <f t="shared" si="4"/>
        <v>Old</v>
      </c>
      <c r="N260" t="s">
        <v>18</v>
      </c>
    </row>
    <row r="261" spans="1:14" x14ac:dyDescent="0.25">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35</v>
      </c>
      <c r="D265" s="2">
        <v>70000</v>
      </c>
      <c r="E265">
        <v>5</v>
      </c>
      <c r="F265" t="s">
        <v>13</v>
      </c>
      <c r="G265" t="s">
        <v>21</v>
      </c>
      <c r="H265" t="s">
        <v>15</v>
      </c>
      <c r="I265">
        <v>3</v>
      </c>
      <c r="J265" t="s">
        <v>42</v>
      </c>
      <c r="K265" t="s">
        <v>24</v>
      </c>
      <c r="L265">
        <v>39</v>
      </c>
      <c r="M265" t="str">
        <f t="shared" si="4"/>
        <v>Middle Age</v>
      </c>
      <c r="N265" t="s">
        <v>18</v>
      </c>
    </row>
    <row r="266" spans="1:14" x14ac:dyDescent="0.25">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34</v>
      </c>
      <c r="D280" s="2">
        <v>100000</v>
      </c>
      <c r="E280">
        <v>0</v>
      </c>
      <c r="F280" t="s">
        <v>27</v>
      </c>
      <c r="G280" t="s">
        <v>28</v>
      </c>
      <c r="H280" t="s">
        <v>15</v>
      </c>
      <c r="I280">
        <v>3</v>
      </c>
      <c r="J280" t="s">
        <v>42</v>
      </c>
      <c r="K280" t="s">
        <v>24</v>
      </c>
      <c r="L280">
        <v>35</v>
      </c>
      <c r="M280" t="str">
        <f t="shared" si="4"/>
        <v>Middle Age</v>
      </c>
      <c r="N280" t="s">
        <v>15</v>
      </c>
    </row>
    <row r="281" spans="1:14" x14ac:dyDescent="0.25">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35</v>
      </c>
      <c r="D297" s="2">
        <v>110000</v>
      </c>
      <c r="E297">
        <v>0</v>
      </c>
      <c r="F297" t="s">
        <v>19</v>
      </c>
      <c r="G297" t="s">
        <v>28</v>
      </c>
      <c r="H297" t="s">
        <v>15</v>
      </c>
      <c r="I297">
        <v>3</v>
      </c>
      <c r="J297" t="s">
        <v>42</v>
      </c>
      <c r="K297" t="s">
        <v>24</v>
      </c>
      <c r="L297">
        <v>32</v>
      </c>
      <c r="M297" t="str">
        <f t="shared" si="4"/>
        <v>Middle Age</v>
      </c>
      <c r="N297" t="s">
        <v>15</v>
      </c>
    </row>
    <row r="298" spans="1:14" x14ac:dyDescent="0.25">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34</v>
      </c>
      <c r="D320" s="2">
        <v>130000</v>
      </c>
      <c r="E320">
        <v>4</v>
      </c>
      <c r="F320" t="s">
        <v>19</v>
      </c>
      <c r="G320" t="s">
        <v>21</v>
      </c>
      <c r="H320" t="s">
        <v>18</v>
      </c>
      <c r="I320">
        <v>3</v>
      </c>
      <c r="J320" t="s">
        <v>42</v>
      </c>
      <c r="K320" t="s">
        <v>17</v>
      </c>
      <c r="L320">
        <v>54</v>
      </c>
      <c r="M320" t="str">
        <f t="shared" si="4"/>
        <v>Middle Age</v>
      </c>
      <c r="N320" t="s">
        <v>18</v>
      </c>
    </row>
    <row r="321" spans="1:14" x14ac:dyDescent="0.25">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35</v>
      </c>
      <c r="D323" s="2">
        <v>160000</v>
      </c>
      <c r="E323">
        <v>0</v>
      </c>
      <c r="F323" t="s">
        <v>30</v>
      </c>
      <c r="G323" t="s">
        <v>28</v>
      </c>
      <c r="H323" t="s">
        <v>18</v>
      </c>
      <c r="I323">
        <v>3</v>
      </c>
      <c r="J323" t="s">
        <v>16</v>
      </c>
      <c r="K323" t="s">
        <v>24</v>
      </c>
      <c r="L323">
        <v>47</v>
      </c>
      <c r="M323" t="str">
        <f t="shared" ref="M323:M386" si="5">IF(L323 &gt;54,"Old",IF(L323&gt;=31,"Middle Age",IF(L323&lt;31,"Adolescent","Invalid")))</f>
        <v>Middle Age</v>
      </c>
      <c r="N323" t="s">
        <v>15</v>
      </c>
    </row>
    <row r="324" spans="1:14" x14ac:dyDescent="0.25">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35</v>
      </c>
      <c r="D331" s="2">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t="s">
        <v>35</v>
      </c>
      <c r="D332" s="2">
        <v>80000</v>
      </c>
      <c r="E332">
        <v>0</v>
      </c>
      <c r="F332" t="s">
        <v>13</v>
      </c>
      <c r="G332" t="s">
        <v>21</v>
      </c>
      <c r="H332" t="s">
        <v>15</v>
      </c>
      <c r="I332">
        <v>3</v>
      </c>
      <c r="J332" t="s">
        <v>42</v>
      </c>
      <c r="K332" t="s">
        <v>24</v>
      </c>
      <c r="L332">
        <v>32</v>
      </c>
      <c r="M332" t="str">
        <f t="shared" si="5"/>
        <v>Middle Age</v>
      </c>
      <c r="N332" t="s">
        <v>18</v>
      </c>
    </row>
    <row r="333" spans="1:14" x14ac:dyDescent="0.25">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34</v>
      </c>
      <c r="D357" s="2">
        <v>80000</v>
      </c>
      <c r="E357">
        <v>0</v>
      </c>
      <c r="F357" t="s">
        <v>13</v>
      </c>
      <c r="G357" t="s">
        <v>21</v>
      </c>
      <c r="H357" t="s">
        <v>15</v>
      </c>
      <c r="I357">
        <v>3</v>
      </c>
      <c r="J357" t="s">
        <v>42</v>
      </c>
      <c r="K357" t="s">
        <v>24</v>
      </c>
      <c r="L357">
        <v>32</v>
      </c>
      <c r="M357" t="str">
        <f t="shared" si="5"/>
        <v>Middle Age</v>
      </c>
      <c r="N357" t="s">
        <v>18</v>
      </c>
    </row>
    <row r="358" spans="1:14" x14ac:dyDescent="0.25">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34</v>
      </c>
      <c r="D361" s="2">
        <v>80000</v>
      </c>
      <c r="E361">
        <v>0</v>
      </c>
      <c r="F361" t="s">
        <v>13</v>
      </c>
      <c r="G361" t="s">
        <v>21</v>
      </c>
      <c r="H361" t="s">
        <v>15</v>
      </c>
      <c r="I361">
        <v>3</v>
      </c>
      <c r="J361" t="s">
        <v>42</v>
      </c>
      <c r="K361" t="s">
        <v>24</v>
      </c>
      <c r="L361">
        <v>30</v>
      </c>
      <c r="M361" t="str">
        <f t="shared" si="5"/>
        <v>Adolescent</v>
      </c>
      <c r="N361" t="s">
        <v>18</v>
      </c>
    </row>
    <row r="362" spans="1:14" x14ac:dyDescent="0.25">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35</v>
      </c>
      <c r="D372" s="2">
        <v>100000</v>
      </c>
      <c r="E372">
        <v>4</v>
      </c>
      <c r="F372" t="s">
        <v>13</v>
      </c>
      <c r="G372" t="s">
        <v>21</v>
      </c>
      <c r="H372" t="s">
        <v>15</v>
      </c>
      <c r="I372">
        <v>1</v>
      </c>
      <c r="J372" t="s">
        <v>42</v>
      </c>
      <c r="K372" t="s">
        <v>24</v>
      </c>
      <c r="L372">
        <v>46</v>
      </c>
      <c r="M372" t="str">
        <f t="shared" si="5"/>
        <v>Middle Age</v>
      </c>
      <c r="N372" t="s">
        <v>18</v>
      </c>
    </row>
    <row r="373" spans="1:14" x14ac:dyDescent="0.25">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34</v>
      </c>
      <c r="D382" s="2">
        <v>70000</v>
      </c>
      <c r="E382">
        <v>0</v>
      </c>
      <c r="F382" t="s">
        <v>13</v>
      </c>
      <c r="G382" t="s">
        <v>21</v>
      </c>
      <c r="H382" t="s">
        <v>18</v>
      </c>
      <c r="I382">
        <v>3</v>
      </c>
      <c r="J382" t="s">
        <v>42</v>
      </c>
      <c r="K382" t="s">
        <v>24</v>
      </c>
      <c r="L382">
        <v>30</v>
      </c>
      <c r="M382" t="str">
        <f t="shared" si="5"/>
        <v>Adolescent</v>
      </c>
      <c r="N382" t="s">
        <v>15</v>
      </c>
    </row>
    <row r="383" spans="1:14" x14ac:dyDescent="0.25">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34</v>
      </c>
      <c r="D384" s="2">
        <v>80000</v>
      </c>
      <c r="E384">
        <v>4</v>
      </c>
      <c r="F384" t="s">
        <v>19</v>
      </c>
      <c r="G384" t="s">
        <v>21</v>
      </c>
      <c r="H384" t="s">
        <v>15</v>
      </c>
      <c r="I384">
        <v>2</v>
      </c>
      <c r="J384" t="s">
        <v>42</v>
      </c>
      <c r="K384" t="s">
        <v>17</v>
      </c>
      <c r="L384">
        <v>53</v>
      </c>
      <c r="M384" t="str">
        <f t="shared" si="5"/>
        <v>Middle Age</v>
      </c>
      <c r="N384" t="s">
        <v>18</v>
      </c>
    </row>
    <row r="385" spans="1:14" x14ac:dyDescent="0.25">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35</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34</v>
      </c>
      <c r="D387" s="2">
        <v>30000</v>
      </c>
      <c r="E387">
        <v>3</v>
      </c>
      <c r="F387" t="s">
        <v>19</v>
      </c>
      <c r="G387" t="s">
        <v>20</v>
      </c>
      <c r="H387" t="s">
        <v>15</v>
      </c>
      <c r="I387">
        <v>0</v>
      </c>
      <c r="J387" t="s">
        <v>16</v>
      </c>
      <c r="K387" t="s">
        <v>17</v>
      </c>
      <c r="L387">
        <v>43</v>
      </c>
      <c r="M387" t="str">
        <f t="shared" ref="M387:M450" si="6">IF(L387 &gt;54,"Old",IF(L387&gt;=31,"Middle Age",IF(L387&lt;31,"Adolescent","Invalid")))</f>
        <v>Middle Age</v>
      </c>
      <c r="N387" t="s">
        <v>18</v>
      </c>
    </row>
    <row r="388" spans="1:14" x14ac:dyDescent="0.25">
      <c r="A388">
        <v>28957</v>
      </c>
      <c r="B388" t="s">
        <v>33</v>
      </c>
      <c r="C388" t="s">
        <v>35</v>
      </c>
      <c r="D388" s="2">
        <v>120000</v>
      </c>
      <c r="E388">
        <v>0</v>
      </c>
      <c r="F388" t="s">
        <v>29</v>
      </c>
      <c r="G388" t="s">
        <v>21</v>
      </c>
      <c r="H388" t="s">
        <v>15</v>
      </c>
      <c r="I388">
        <v>4</v>
      </c>
      <c r="J388" t="s">
        <v>42</v>
      </c>
      <c r="K388" t="s">
        <v>24</v>
      </c>
      <c r="L388">
        <v>34</v>
      </c>
      <c r="M388" t="str">
        <f t="shared" si="6"/>
        <v>Middle Age</v>
      </c>
      <c r="N388" t="s">
        <v>15</v>
      </c>
    </row>
    <row r="389" spans="1:14" x14ac:dyDescent="0.25">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35</v>
      </c>
      <c r="D402" s="2">
        <v>110000</v>
      </c>
      <c r="E402">
        <v>3</v>
      </c>
      <c r="F402" t="s">
        <v>13</v>
      </c>
      <c r="G402" t="s">
        <v>28</v>
      </c>
      <c r="H402" t="s">
        <v>15</v>
      </c>
      <c r="I402">
        <v>4</v>
      </c>
      <c r="J402" t="s">
        <v>42</v>
      </c>
      <c r="K402" t="s">
        <v>17</v>
      </c>
      <c r="L402">
        <v>53</v>
      </c>
      <c r="M402" t="str">
        <f t="shared" si="6"/>
        <v>Middle Age</v>
      </c>
      <c r="N402" t="s">
        <v>18</v>
      </c>
    </row>
    <row r="403" spans="1:14" x14ac:dyDescent="0.25">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35</v>
      </c>
      <c r="D422" s="2">
        <v>100000</v>
      </c>
      <c r="E422">
        <v>2</v>
      </c>
      <c r="F422" t="s">
        <v>13</v>
      </c>
      <c r="G422" t="s">
        <v>28</v>
      </c>
      <c r="H422" t="s">
        <v>15</v>
      </c>
      <c r="I422">
        <v>4</v>
      </c>
      <c r="J422" t="s">
        <v>42</v>
      </c>
      <c r="K422" t="s">
        <v>17</v>
      </c>
      <c r="L422">
        <v>59</v>
      </c>
      <c r="M422" t="str">
        <f t="shared" si="6"/>
        <v>Old</v>
      </c>
      <c r="N422" t="s">
        <v>18</v>
      </c>
    </row>
    <row r="423" spans="1:14" x14ac:dyDescent="0.25">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34</v>
      </c>
      <c r="D424" s="2">
        <v>110000</v>
      </c>
      <c r="E424">
        <v>0</v>
      </c>
      <c r="F424" t="s">
        <v>19</v>
      </c>
      <c r="G424" t="s">
        <v>28</v>
      </c>
      <c r="H424" t="s">
        <v>18</v>
      </c>
      <c r="I424">
        <v>3</v>
      </c>
      <c r="J424" t="s">
        <v>42</v>
      </c>
      <c r="K424" t="s">
        <v>24</v>
      </c>
      <c r="L424">
        <v>32</v>
      </c>
      <c r="M424" t="str">
        <f t="shared" si="6"/>
        <v>Middle Age</v>
      </c>
      <c r="N424" t="s">
        <v>15</v>
      </c>
    </row>
    <row r="425" spans="1:14" x14ac:dyDescent="0.25">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35</v>
      </c>
      <c r="D434" s="2">
        <v>110000</v>
      </c>
      <c r="E434">
        <v>0</v>
      </c>
      <c r="F434" t="s">
        <v>27</v>
      </c>
      <c r="G434" t="s">
        <v>28</v>
      </c>
      <c r="H434" t="s">
        <v>15</v>
      </c>
      <c r="I434">
        <v>3</v>
      </c>
      <c r="J434" t="s">
        <v>42</v>
      </c>
      <c r="K434" t="s">
        <v>24</v>
      </c>
      <c r="L434">
        <v>34</v>
      </c>
      <c r="M434" t="str">
        <f t="shared" si="6"/>
        <v>Middle Age</v>
      </c>
      <c r="N434" t="s">
        <v>15</v>
      </c>
    </row>
    <row r="435" spans="1:14" x14ac:dyDescent="0.25">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34</v>
      </c>
      <c r="D442" s="2">
        <v>90000</v>
      </c>
      <c r="E442">
        <v>0</v>
      </c>
      <c r="F442" t="s">
        <v>13</v>
      </c>
      <c r="G442" t="s">
        <v>21</v>
      </c>
      <c r="H442" t="s">
        <v>18</v>
      </c>
      <c r="I442">
        <v>3</v>
      </c>
      <c r="J442" t="s">
        <v>42</v>
      </c>
      <c r="K442" t="s">
        <v>24</v>
      </c>
      <c r="L442">
        <v>34</v>
      </c>
      <c r="M442" t="str">
        <f t="shared" si="6"/>
        <v>Middle Age</v>
      </c>
      <c r="N442" t="s">
        <v>15</v>
      </c>
    </row>
    <row r="443" spans="1:14" x14ac:dyDescent="0.25">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35</v>
      </c>
      <c r="D448" s="2">
        <v>130000</v>
      </c>
      <c r="E448">
        <v>0</v>
      </c>
      <c r="F448" t="s">
        <v>30</v>
      </c>
      <c r="G448" t="s">
        <v>28</v>
      </c>
      <c r="H448" t="s">
        <v>15</v>
      </c>
      <c r="I448">
        <v>1</v>
      </c>
      <c r="J448" t="s">
        <v>42</v>
      </c>
      <c r="K448" t="s">
        <v>24</v>
      </c>
      <c r="L448">
        <v>48</v>
      </c>
      <c r="M448" t="str">
        <f t="shared" si="6"/>
        <v>Middle Age</v>
      </c>
      <c r="N448" t="s">
        <v>18</v>
      </c>
    </row>
    <row r="449" spans="1:14" x14ac:dyDescent="0.25">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35</v>
      </c>
      <c r="D451" s="2">
        <v>40000</v>
      </c>
      <c r="E451">
        <v>1</v>
      </c>
      <c r="F451" t="s">
        <v>13</v>
      </c>
      <c r="G451" t="s">
        <v>14</v>
      </c>
      <c r="H451" t="s">
        <v>15</v>
      </c>
      <c r="I451">
        <v>0</v>
      </c>
      <c r="J451" t="s">
        <v>16</v>
      </c>
      <c r="K451" t="s">
        <v>17</v>
      </c>
      <c r="L451">
        <v>42</v>
      </c>
      <c r="M451" t="str">
        <f t="shared" ref="M451:M514" si="7">IF(L451 &gt;54,"Old",IF(L451&gt;=31,"Middle Age",IF(L451&lt;31,"Adolescent","Invalid")))</f>
        <v>Middle Age</v>
      </c>
      <c r="N451" t="s">
        <v>18</v>
      </c>
    </row>
    <row r="452" spans="1:14" x14ac:dyDescent="0.25">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34</v>
      </c>
      <c r="D460" s="2">
        <v>120000</v>
      </c>
      <c r="E460">
        <v>0</v>
      </c>
      <c r="F460" t="s">
        <v>29</v>
      </c>
      <c r="G460" t="s">
        <v>21</v>
      </c>
      <c r="H460" t="s">
        <v>15</v>
      </c>
      <c r="I460">
        <v>4</v>
      </c>
      <c r="J460" t="s">
        <v>42</v>
      </c>
      <c r="K460" t="s">
        <v>24</v>
      </c>
      <c r="L460">
        <v>32</v>
      </c>
      <c r="M460" t="str">
        <f t="shared" si="7"/>
        <v>Middle Age</v>
      </c>
      <c r="N460" t="s">
        <v>15</v>
      </c>
    </row>
    <row r="461" spans="1:14" x14ac:dyDescent="0.25">
      <c r="A461">
        <v>21554</v>
      </c>
      <c r="B461" t="s">
        <v>33</v>
      </c>
      <c r="C461" t="s">
        <v>35</v>
      </c>
      <c r="D461" s="2">
        <v>80000</v>
      </c>
      <c r="E461">
        <v>0</v>
      </c>
      <c r="F461" t="s">
        <v>13</v>
      </c>
      <c r="G461" t="s">
        <v>21</v>
      </c>
      <c r="H461" t="s">
        <v>18</v>
      </c>
      <c r="I461">
        <v>3</v>
      </c>
      <c r="J461" t="s">
        <v>42</v>
      </c>
      <c r="K461" t="s">
        <v>24</v>
      </c>
      <c r="L461">
        <v>33</v>
      </c>
      <c r="M461" t="str">
        <f t="shared" si="7"/>
        <v>Middle Age</v>
      </c>
      <c r="N461" t="s">
        <v>18</v>
      </c>
    </row>
    <row r="462" spans="1:14" x14ac:dyDescent="0.25">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35</v>
      </c>
      <c r="D488" s="2">
        <v>90000</v>
      </c>
      <c r="E488">
        <v>4</v>
      </c>
      <c r="F488" t="s">
        <v>29</v>
      </c>
      <c r="G488" t="s">
        <v>14</v>
      </c>
      <c r="H488" t="s">
        <v>15</v>
      </c>
      <c r="I488">
        <v>4</v>
      </c>
      <c r="J488" t="s">
        <v>42</v>
      </c>
      <c r="K488" t="s">
        <v>17</v>
      </c>
      <c r="L488">
        <v>58</v>
      </c>
      <c r="M488" t="str">
        <f t="shared" si="7"/>
        <v>Old</v>
      </c>
      <c r="N488" t="s">
        <v>18</v>
      </c>
    </row>
    <row r="489" spans="1:14" x14ac:dyDescent="0.25">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34</v>
      </c>
      <c r="D495" s="2">
        <v>70000</v>
      </c>
      <c r="E495">
        <v>5</v>
      </c>
      <c r="F495" t="s">
        <v>13</v>
      </c>
      <c r="G495" t="s">
        <v>28</v>
      </c>
      <c r="H495" t="s">
        <v>15</v>
      </c>
      <c r="I495">
        <v>3</v>
      </c>
      <c r="J495" t="s">
        <v>42</v>
      </c>
      <c r="K495" t="s">
        <v>31</v>
      </c>
      <c r="L495">
        <v>60</v>
      </c>
      <c r="M495" t="str">
        <f t="shared" si="7"/>
        <v>Old</v>
      </c>
      <c r="N495" t="s">
        <v>15</v>
      </c>
    </row>
    <row r="496" spans="1:14" x14ac:dyDescent="0.25">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34</v>
      </c>
      <c r="D497" s="2">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35</v>
      </c>
      <c r="D515" s="2">
        <v>60000</v>
      </c>
      <c r="E515">
        <v>4</v>
      </c>
      <c r="F515" t="s">
        <v>30</v>
      </c>
      <c r="G515" t="s">
        <v>28</v>
      </c>
      <c r="H515" t="s">
        <v>15</v>
      </c>
      <c r="I515">
        <v>2</v>
      </c>
      <c r="J515" t="s">
        <v>42</v>
      </c>
      <c r="K515" t="s">
        <v>31</v>
      </c>
      <c r="L515">
        <v>61</v>
      </c>
      <c r="M515" t="str">
        <f t="shared" ref="M515:M578" si="8">IF(L515 &gt;54,"Old",IF(L515&gt;=31,"Middle Age",IF(L515&lt;31,"Adolescent","Invalid")))</f>
        <v>Old</v>
      </c>
      <c r="N515" t="s">
        <v>15</v>
      </c>
    </row>
    <row r="516" spans="1:14" x14ac:dyDescent="0.25">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34</v>
      </c>
      <c r="D523" s="2">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34</v>
      </c>
      <c r="D527" s="2">
        <v>60000</v>
      </c>
      <c r="E527">
        <v>5</v>
      </c>
      <c r="F527" t="s">
        <v>13</v>
      </c>
      <c r="G527" t="s">
        <v>28</v>
      </c>
      <c r="H527" t="s">
        <v>15</v>
      </c>
      <c r="I527">
        <v>3</v>
      </c>
      <c r="J527" t="s">
        <v>42</v>
      </c>
      <c r="K527" t="s">
        <v>31</v>
      </c>
      <c r="L527">
        <v>59</v>
      </c>
      <c r="M527" t="str">
        <f t="shared" si="8"/>
        <v>Old</v>
      </c>
      <c r="N527" t="s">
        <v>15</v>
      </c>
    </row>
    <row r="528" spans="1:14" x14ac:dyDescent="0.25">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34</v>
      </c>
      <c r="D531" s="2">
        <v>60000</v>
      </c>
      <c r="E531">
        <v>2</v>
      </c>
      <c r="F531" t="s">
        <v>19</v>
      </c>
      <c r="G531" t="s">
        <v>21</v>
      </c>
      <c r="H531" t="s">
        <v>15</v>
      </c>
      <c r="I531">
        <v>1</v>
      </c>
      <c r="J531" t="s">
        <v>42</v>
      </c>
      <c r="K531" t="s">
        <v>31</v>
      </c>
      <c r="L531">
        <v>57</v>
      </c>
      <c r="M531" t="str">
        <f t="shared" si="8"/>
        <v>Old</v>
      </c>
      <c r="N531" t="s">
        <v>15</v>
      </c>
    </row>
    <row r="532" spans="1:14" x14ac:dyDescent="0.25">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34</v>
      </c>
      <c r="D535" s="2">
        <v>60000</v>
      </c>
      <c r="E535">
        <v>3</v>
      </c>
      <c r="F535" t="s">
        <v>13</v>
      </c>
      <c r="G535" t="s">
        <v>28</v>
      </c>
      <c r="H535" t="s">
        <v>15</v>
      </c>
      <c r="I535">
        <v>2</v>
      </c>
      <c r="J535" t="s">
        <v>42</v>
      </c>
      <c r="K535" t="s">
        <v>31</v>
      </c>
      <c r="L535">
        <v>66</v>
      </c>
      <c r="M535" t="str">
        <f t="shared" si="8"/>
        <v>Old</v>
      </c>
      <c r="N535" t="s">
        <v>18</v>
      </c>
    </row>
    <row r="536" spans="1:14" x14ac:dyDescent="0.25">
      <c r="A536">
        <v>24637</v>
      </c>
      <c r="B536" t="s">
        <v>32</v>
      </c>
      <c r="C536" t="s">
        <v>34</v>
      </c>
      <c r="D536" s="2">
        <v>40000</v>
      </c>
      <c r="E536">
        <v>4</v>
      </c>
      <c r="F536" t="s">
        <v>27</v>
      </c>
      <c r="G536" t="s">
        <v>21</v>
      </c>
      <c r="H536" t="s">
        <v>15</v>
      </c>
      <c r="I536">
        <v>2</v>
      </c>
      <c r="J536" t="s">
        <v>42</v>
      </c>
      <c r="K536" t="s">
        <v>31</v>
      </c>
      <c r="L536">
        <v>64</v>
      </c>
      <c r="M536" t="str">
        <f t="shared" si="8"/>
        <v>Old</v>
      </c>
      <c r="N536" t="s">
        <v>18</v>
      </c>
    </row>
    <row r="537" spans="1:14" x14ac:dyDescent="0.25">
      <c r="A537">
        <v>23893</v>
      </c>
      <c r="B537" t="s">
        <v>32</v>
      </c>
      <c r="C537" t="s">
        <v>34</v>
      </c>
      <c r="D537" s="2">
        <v>50000</v>
      </c>
      <c r="E537">
        <v>3</v>
      </c>
      <c r="F537" t="s">
        <v>13</v>
      </c>
      <c r="G537" t="s">
        <v>14</v>
      </c>
      <c r="H537" t="s">
        <v>15</v>
      </c>
      <c r="I537">
        <v>3</v>
      </c>
      <c r="J537" t="s">
        <v>42</v>
      </c>
      <c r="K537" t="s">
        <v>31</v>
      </c>
      <c r="L537">
        <v>41</v>
      </c>
      <c r="M537" t="str">
        <f t="shared" si="8"/>
        <v>Middle Age</v>
      </c>
      <c r="N537" t="s">
        <v>18</v>
      </c>
    </row>
    <row r="538" spans="1:14" x14ac:dyDescent="0.25">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35</v>
      </c>
      <c r="D553" s="2">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34</v>
      </c>
      <c r="D554" s="2">
        <v>60000</v>
      </c>
      <c r="E554">
        <v>3</v>
      </c>
      <c r="F554" t="s">
        <v>27</v>
      </c>
      <c r="G554" t="s">
        <v>21</v>
      </c>
      <c r="H554" t="s">
        <v>15</v>
      </c>
      <c r="I554">
        <v>2</v>
      </c>
      <c r="J554" t="s">
        <v>42</v>
      </c>
      <c r="K554" t="s">
        <v>31</v>
      </c>
      <c r="L554">
        <v>54</v>
      </c>
      <c r="M554" t="str">
        <f t="shared" si="8"/>
        <v>Middle Age</v>
      </c>
      <c r="N554" t="s">
        <v>15</v>
      </c>
    </row>
    <row r="555" spans="1:14" x14ac:dyDescent="0.25">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35</v>
      </c>
      <c r="D561" s="2">
        <v>60000</v>
      </c>
      <c r="E561">
        <v>2</v>
      </c>
      <c r="F561" t="s">
        <v>13</v>
      </c>
      <c r="G561" t="s">
        <v>28</v>
      </c>
      <c r="H561" t="s">
        <v>15</v>
      </c>
      <c r="I561">
        <v>0</v>
      </c>
      <c r="J561" t="s">
        <v>42</v>
      </c>
      <c r="K561" t="s">
        <v>31</v>
      </c>
      <c r="L561">
        <v>58</v>
      </c>
      <c r="M561" t="str">
        <f t="shared" si="8"/>
        <v>Old</v>
      </c>
      <c r="N561" t="s">
        <v>18</v>
      </c>
    </row>
    <row r="562" spans="1:14" x14ac:dyDescent="0.25">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34</v>
      </c>
      <c r="D571" s="2">
        <v>50000</v>
      </c>
      <c r="E571">
        <v>3</v>
      </c>
      <c r="F571" t="s">
        <v>30</v>
      </c>
      <c r="G571" t="s">
        <v>28</v>
      </c>
      <c r="H571" t="s">
        <v>15</v>
      </c>
      <c r="I571">
        <v>2</v>
      </c>
      <c r="J571" t="s">
        <v>42</v>
      </c>
      <c r="K571" t="s">
        <v>31</v>
      </c>
      <c r="L571">
        <v>69</v>
      </c>
      <c r="M571" t="str">
        <f t="shared" si="8"/>
        <v>Old</v>
      </c>
      <c r="N571" t="s">
        <v>18</v>
      </c>
    </row>
    <row r="572" spans="1:14" x14ac:dyDescent="0.25">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34</v>
      </c>
      <c r="D577" s="2">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34</v>
      </c>
      <c r="D579" s="2">
        <v>120000</v>
      </c>
      <c r="E579">
        <v>1</v>
      </c>
      <c r="F579" t="s">
        <v>13</v>
      </c>
      <c r="G579" t="s">
        <v>28</v>
      </c>
      <c r="H579" t="s">
        <v>15</v>
      </c>
      <c r="I579">
        <v>4</v>
      </c>
      <c r="J579" t="s">
        <v>16</v>
      </c>
      <c r="K579" t="s">
        <v>31</v>
      </c>
      <c r="L579">
        <v>38</v>
      </c>
      <c r="M579" t="str">
        <f t="shared" ref="M579:M642" si="9">IF(L579 &gt;54,"Old",IF(L579&gt;=31,"Middle Age",IF(L579&lt;31,"Adolescent","Invalid")))</f>
        <v>Middle Age</v>
      </c>
      <c r="N579" t="s">
        <v>18</v>
      </c>
    </row>
    <row r="580" spans="1:14" x14ac:dyDescent="0.25">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35</v>
      </c>
      <c r="D582" s="2">
        <v>60000</v>
      </c>
      <c r="E582">
        <v>3</v>
      </c>
      <c r="F582" t="s">
        <v>30</v>
      </c>
      <c r="G582" t="s">
        <v>28</v>
      </c>
      <c r="H582" t="s">
        <v>15</v>
      </c>
      <c r="I582">
        <v>2</v>
      </c>
      <c r="J582" t="s">
        <v>42</v>
      </c>
      <c r="K582" t="s">
        <v>31</v>
      </c>
      <c r="L582">
        <v>69</v>
      </c>
      <c r="M582" t="str">
        <f t="shared" si="9"/>
        <v>Old</v>
      </c>
      <c r="N582" t="s">
        <v>18</v>
      </c>
    </row>
    <row r="583" spans="1:14" x14ac:dyDescent="0.25">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34</v>
      </c>
      <c r="D585" s="2">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35</v>
      </c>
      <c r="D590" s="2">
        <v>90000</v>
      </c>
      <c r="E590">
        <v>2</v>
      </c>
      <c r="F590" t="s">
        <v>27</v>
      </c>
      <c r="G590" t="s">
        <v>21</v>
      </c>
      <c r="H590" t="s">
        <v>15</v>
      </c>
      <c r="I590">
        <v>1</v>
      </c>
      <c r="J590" t="s">
        <v>42</v>
      </c>
      <c r="K590" t="s">
        <v>31</v>
      </c>
      <c r="L590">
        <v>51</v>
      </c>
      <c r="M590" t="str">
        <f t="shared" si="9"/>
        <v>Middle Age</v>
      </c>
      <c r="N590" t="s">
        <v>15</v>
      </c>
    </row>
    <row r="591" spans="1:14" x14ac:dyDescent="0.25">
      <c r="A591">
        <v>12100</v>
      </c>
      <c r="B591" t="s">
        <v>33</v>
      </c>
      <c r="C591" t="s">
        <v>34</v>
      </c>
      <c r="D591" s="2">
        <v>60000</v>
      </c>
      <c r="E591">
        <v>2</v>
      </c>
      <c r="F591" t="s">
        <v>13</v>
      </c>
      <c r="G591" t="s">
        <v>28</v>
      </c>
      <c r="H591" t="s">
        <v>15</v>
      </c>
      <c r="I591">
        <v>0</v>
      </c>
      <c r="J591" t="s">
        <v>42</v>
      </c>
      <c r="K591" t="s">
        <v>31</v>
      </c>
      <c r="L591">
        <v>57</v>
      </c>
      <c r="M591" t="str">
        <f t="shared" si="9"/>
        <v>Old</v>
      </c>
      <c r="N591" t="s">
        <v>18</v>
      </c>
    </row>
    <row r="592" spans="1:14" x14ac:dyDescent="0.25">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34</v>
      </c>
      <c r="D593" s="2">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35</v>
      </c>
      <c r="D609" s="2">
        <v>70000</v>
      </c>
      <c r="E609">
        <v>5</v>
      </c>
      <c r="F609" t="s">
        <v>30</v>
      </c>
      <c r="G609" t="s">
        <v>21</v>
      </c>
      <c r="H609" t="s">
        <v>15</v>
      </c>
      <c r="I609">
        <v>3</v>
      </c>
      <c r="J609" t="s">
        <v>42</v>
      </c>
      <c r="K609" t="s">
        <v>31</v>
      </c>
      <c r="L609">
        <v>46</v>
      </c>
      <c r="M609" t="str">
        <f t="shared" si="9"/>
        <v>Middle Age</v>
      </c>
      <c r="N609" t="s">
        <v>15</v>
      </c>
    </row>
    <row r="610" spans="1:14" x14ac:dyDescent="0.25">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34</v>
      </c>
      <c r="D643" s="2">
        <v>50000</v>
      </c>
      <c r="E643">
        <v>4</v>
      </c>
      <c r="F643" t="s">
        <v>13</v>
      </c>
      <c r="G643" t="s">
        <v>28</v>
      </c>
      <c r="H643" t="s">
        <v>15</v>
      </c>
      <c r="I643">
        <v>2</v>
      </c>
      <c r="J643" t="s">
        <v>42</v>
      </c>
      <c r="K643" t="s">
        <v>31</v>
      </c>
      <c r="L643">
        <v>64</v>
      </c>
      <c r="M643" t="str">
        <f t="shared" ref="M643:M706" si="10">IF(L643 &gt;54,"Old",IF(L643&gt;=31,"Middle Age",IF(L643&lt;31,"Adolescent","Invalid")))</f>
        <v>Old</v>
      </c>
      <c r="N643" t="s">
        <v>18</v>
      </c>
    </row>
    <row r="644" spans="1:14" x14ac:dyDescent="0.25">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35</v>
      </c>
      <c r="D646" s="2">
        <v>60000</v>
      </c>
      <c r="E646">
        <v>5</v>
      </c>
      <c r="F646" t="s">
        <v>13</v>
      </c>
      <c r="G646" t="s">
        <v>14</v>
      </c>
      <c r="H646" t="s">
        <v>15</v>
      </c>
      <c r="I646">
        <v>3</v>
      </c>
      <c r="J646" t="s">
        <v>42</v>
      </c>
      <c r="K646" t="s">
        <v>31</v>
      </c>
      <c r="L646">
        <v>41</v>
      </c>
      <c r="M646" t="str">
        <f t="shared" si="10"/>
        <v>Middle Age</v>
      </c>
      <c r="N646" t="s">
        <v>18</v>
      </c>
    </row>
    <row r="647" spans="1:14" x14ac:dyDescent="0.25">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35</v>
      </c>
      <c r="D652" s="2">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35</v>
      </c>
      <c r="D661" s="2">
        <v>60000</v>
      </c>
      <c r="E661">
        <v>4</v>
      </c>
      <c r="F661" t="s">
        <v>13</v>
      </c>
      <c r="G661" t="s">
        <v>28</v>
      </c>
      <c r="H661" t="s">
        <v>15</v>
      </c>
      <c r="I661">
        <v>2</v>
      </c>
      <c r="J661" t="s">
        <v>42</v>
      </c>
      <c r="K661" t="s">
        <v>31</v>
      </c>
      <c r="L661">
        <v>63</v>
      </c>
      <c r="M661" t="str">
        <f t="shared" si="10"/>
        <v>Old</v>
      </c>
      <c r="N661" t="s">
        <v>18</v>
      </c>
    </row>
    <row r="662" spans="1:14" x14ac:dyDescent="0.25">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35</v>
      </c>
      <c r="D669" s="2">
        <v>40000</v>
      </c>
      <c r="E669">
        <v>5</v>
      </c>
      <c r="F669" t="s">
        <v>27</v>
      </c>
      <c r="G669" t="s">
        <v>21</v>
      </c>
      <c r="H669" t="s">
        <v>18</v>
      </c>
      <c r="I669">
        <v>2</v>
      </c>
      <c r="J669" t="s">
        <v>42</v>
      </c>
      <c r="K669" t="s">
        <v>31</v>
      </c>
      <c r="L669">
        <v>61</v>
      </c>
      <c r="M669" t="str">
        <f t="shared" si="10"/>
        <v>Old</v>
      </c>
      <c r="N669" t="s">
        <v>18</v>
      </c>
    </row>
    <row r="670" spans="1:14" x14ac:dyDescent="0.25">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34</v>
      </c>
      <c r="D672" s="2">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34</v>
      </c>
      <c r="D681" s="2">
        <v>60000</v>
      </c>
      <c r="E681">
        <v>4</v>
      </c>
      <c r="F681" t="s">
        <v>13</v>
      </c>
      <c r="G681" t="s">
        <v>28</v>
      </c>
      <c r="H681" t="s">
        <v>15</v>
      </c>
      <c r="I681">
        <v>2</v>
      </c>
      <c r="J681" t="s">
        <v>42</v>
      </c>
      <c r="K681" t="s">
        <v>31</v>
      </c>
      <c r="L681">
        <v>60</v>
      </c>
      <c r="M681" t="str">
        <f t="shared" si="10"/>
        <v>Old</v>
      </c>
      <c r="N681" t="s">
        <v>18</v>
      </c>
    </row>
    <row r="682" spans="1:14" x14ac:dyDescent="0.25">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35</v>
      </c>
      <c r="D707" s="2">
        <v>70000</v>
      </c>
      <c r="E707">
        <v>4</v>
      </c>
      <c r="F707" t="s">
        <v>13</v>
      </c>
      <c r="G707" t="s">
        <v>28</v>
      </c>
      <c r="H707" t="s">
        <v>15</v>
      </c>
      <c r="I707">
        <v>1</v>
      </c>
      <c r="J707" t="s">
        <v>42</v>
      </c>
      <c r="K707" t="s">
        <v>31</v>
      </c>
      <c r="L707">
        <v>59</v>
      </c>
      <c r="M707" t="str">
        <f t="shared" ref="M707:M770" si="11">IF(L707 &gt;54,"Old",IF(L707&gt;=31,"Middle Age",IF(L707&lt;31,"Adolescent","Invalid")))</f>
        <v>Old</v>
      </c>
      <c r="N707" t="s">
        <v>18</v>
      </c>
    </row>
    <row r="708" spans="1:14" x14ac:dyDescent="0.25">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34</v>
      </c>
      <c r="D710" s="2">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t="s">
        <v>35</v>
      </c>
      <c r="D711" s="2">
        <v>70000</v>
      </c>
      <c r="E711">
        <v>2</v>
      </c>
      <c r="F711" t="s">
        <v>13</v>
      </c>
      <c r="G711" t="s">
        <v>28</v>
      </c>
      <c r="H711" t="s">
        <v>15</v>
      </c>
      <c r="I711">
        <v>1</v>
      </c>
      <c r="J711" t="s">
        <v>42</v>
      </c>
      <c r="K711" t="s">
        <v>31</v>
      </c>
      <c r="L711">
        <v>59</v>
      </c>
      <c r="M711" t="str">
        <f t="shared" si="11"/>
        <v>Old</v>
      </c>
      <c r="N711" t="s">
        <v>18</v>
      </c>
    </row>
    <row r="712" spans="1:14" x14ac:dyDescent="0.25">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35</v>
      </c>
      <c r="D713" s="2">
        <v>70000</v>
      </c>
      <c r="E713">
        <v>2</v>
      </c>
      <c r="F713" t="s">
        <v>19</v>
      </c>
      <c r="G713" t="s">
        <v>21</v>
      </c>
      <c r="H713" t="s">
        <v>15</v>
      </c>
      <c r="I713">
        <v>1</v>
      </c>
      <c r="J713" t="s">
        <v>42</v>
      </c>
      <c r="K713" t="s">
        <v>31</v>
      </c>
      <c r="L713">
        <v>58</v>
      </c>
      <c r="M713" t="str">
        <f t="shared" si="11"/>
        <v>Old</v>
      </c>
      <c r="N713" t="s">
        <v>18</v>
      </c>
    </row>
    <row r="714" spans="1:14" x14ac:dyDescent="0.25">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35</v>
      </c>
      <c r="D741" s="2">
        <v>60000</v>
      </c>
      <c r="E741">
        <v>2</v>
      </c>
      <c r="F741" t="s">
        <v>19</v>
      </c>
      <c r="G741" t="s">
        <v>21</v>
      </c>
      <c r="H741" t="s">
        <v>15</v>
      </c>
      <c r="I741">
        <v>1</v>
      </c>
      <c r="J741" t="s">
        <v>42</v>
      </c>
      <c r="K741" t="s">
        <v>31</v>
      </c>
      <c r="L741">
        <v>55</v>
      </c>
      <c r="M741" t="str">
        <f t="shared" si="11"/>
        <v>Old</v>
      </c>
      <c r="N741" t="s">
        <v>18</v>
      </c>
    </row>
    <row r="742" spans="1:14" x14ac:dyDescent="0.25">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35</v>
      </c>
      <c r="D746" s="2">
        <v>70000</v>
      </c>
      <c r="E746">
        <v>4</v>
      </c>
      <c r="F746" t="s">
        <v>19</v>
      </c>
      <c r="G746" t="s">
        <v>21</v>
      </c>
      <c r="H746" t="s">
        <v>15</v>
      </c>
      <c r="I746">
        <v>1</v>
      </c>
      <c r="J746" t="s">
        <v>42</v>
      </c>
      <c r="K746" t="s">
        <v>31</v>
      </c>
      <c r="L746">
        <v>56</v>
      </c>
      <c r="M746" t="str">
        <f t="shared" si="11"/>
        <v>Old</v>
      </c>
      <c r="N746" t="s">
        <v>18</v>
      </c>
    </row>
    <row r="747" spans="1:14" x14ac:dyDescent="0.25">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35</v>
      </c>
      <c r="D748" s="2">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35</v>
      </c>
      <c r="D763" s="2">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34</v>
      </c>
      <c r="D768" s="2">
        <v>50000</v>
      </c>
      <c r="E768">
        <v>4</v>
      </c>
      <c r="F768" t="s">
        <v>13</v>
      </c>
      <c r="G768" t="s">
        <v>14</v>
      </c>
      <c r="H768" t="s">
        <v>15</v>
      </c>
      <c r="I768">
        <v>3</v>
      </c>
      <c r="J768" t="s">
        <v>42</v>
      </c>
      <c r="K768" t="s">
        <v>31</v>
      </c>
      <c r="L768">
        <v>42</v>
      </c>
      <c r="M768" t="str">
        <f t="shared" si="11"/>
        <v>Middle Age</v>
      </c>
      <c r="N768" t="s">
        <v>18</v>
      </c>
    </row>
    <row r="769" spans="1:14" x14ac:dyDescent="0.25">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35</v>
      </c>
      <c r="D771" s="2">
        <v>100000</v>
      </c>
      <c r="E771">
        <v>4</v>
      </c>
      <c r="F771" t="s">
        <v>13</v>
      </c>
      <c r="G771" t="s">
        <v>28</v>
      </c>
      <c r="H771" t="s">
        <v>15</v>
      </c>
      <c r="I771">
        <v>4</v>
      </c>
      <c r="J771" t="s">
        <v>16</v>
      </c>
      <c r="K771" t="s">
        <v>31</v>
      </c>
      <c r="L771">
        <v>40</v>
      </c>
      <c r="M771" t="str">
        <f t="shared" ref="M771:M834" si="12">IF(L771 &gt;54,"Old",IF(L771&gt;=31,"Middle Age",IF(L771&lt;31,"Adolescent","Invalid")))</f>
        <v>Middle Age</v>
      </c>
      <c r="N771" t="s">
        <v>18</v>
      </c>
    </row>
    <row r="772" spans="1:14" x14ac:dyDescent="0.25">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34</v>
      </c>
      <c r="D777" s="2">
        <v>70000</v>
      </c>
      <c r="E777">
        <v>2</v>
      </c>
      <c r="F777" t="s">
        <v>29</v>
      </c>
      <c r="G777" t="s">
        <v>14</v>
      </c>
      <c r="H777" t="s">
        <v>15</v>
      </c>
      <c r="I777">
        <v>2</v>
      </c>
      <c r="J777" t="s">
        <v>42</v>
      </c>
      <c r="K777" t="s">
        <v>31</v>
      </c>
      <c r="L777">
        <v>54</v>
      </c>
      <c r="M777" t="str">
        <f t="shared" si="12"/>
        <v>Middle Age</v>
      </c>
      <c r="N777" t="s">
        <v>18</v>
      </c>
    </row>
    <row r="778" spans="1:14" x14ac:dyDescent="0.25">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35</v>
      </c>
      <c r="D782" s="2">
        <v>60000</v>
      </c>
      <c r="E782">
        <v>2</v>
      </c>
      <c r="F782" t="s">
        <v>19</v>
      </c>
      <c r="G782" t="s">
        <v>21</v>
      </c>
      <c r="H782" t="s">
        <v>15</v>
      </c>
      <c r="I782">
        <v>1</v>
      </c>
      <c r="J782" t="s">
        <v>42</v>
      </c>
      <c r="K782" t="s">
        <v>31</v>
      </c>
      <c r="L782">
        <v>55</v>
      </c>
      <c r="M782" t="str">
        <f t="shared" si="12"/>
        <v>Old</v>
      </c>
      <c r="N782" t="s">
        <v>18</v>
      </c>
    </row>
    <row r="783" spans="1:14" x14ac:dyDescent="0.25">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35</v>
      </c>
      <c r="D814" s="2">
        <v>70000</v>
      </c>
      <c r="E814">
        <v>4</v>
      </c>
      <c r="F814" t="s">
        <v>13</v>
      </c>
      <c r="G814" t="s">
        <v>28</v>
      </c>
      <c r="H814" t="s">
        <v>15</v>
      </c>
      <c r="I814">
        <v>2</v>
      </c>
      <c r="J814" t="s">
        <v>42</v>
      </c>
      <c r="K814" t="s">
        <v>31</v>
      </c>
      <c r="L814">
        <v>61</v>
      </c>
      <c r="M814" t="str">
        <f t="shared" si="12"/>
        <v>Old</v>
      </c>
      <c r="N814" t="s">
        <v>18</v>
      </c>
    </row>
    <row r="815" spans="1:14" x14ac:dyDescent="0.25">
      <c r="A815">
        <v>25899</v>
      </c>
      <c r="B815" t="s">
        <v>32</v>
      </c>
      <c r="C815" t="s">
        <v>35</v>
      </c>
      <c r="D815" s="2">
        <v>70000</v>
      </c>
      <c r="E815">
        <v>2</v>
      </c>
      <c r="F815" t="s">
        <v>27</v>
      </c>
      <c r="G815" t="s">
        <v>21</v>
      </c>
      <c r="H815" t="s">
        <v>15</v>
      </c>
      <c r="I815">
        <v>2</v>
      </c>
      <c r="J815" t="s">
        <v>42</v>
      </c>
      <c r="K815" t="s">
        <v>31</v>
      </c>
      <c r="L815">
        <v>53</v>
      </c>
      <c r="M815" t="str">
        <f t="shared" si="12"/>
        <v>Middle Age</v>
      </c>
      <c r="N815" t="s">
        <v>18</v>
      </c>
    </row>
    <row r="816" spans="1:14" x14ac:dyDescent="0.25">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35</v>
      </c>
      <c r="D835" s="2">
        <v>70000</v>
      </c>
      <c r="E835">
        <v>0</v>
      </c>
      <c r="F835" t="s">
        <v>13</v>
      </c>
      <c r="G835" t="s">
        <v>21</v>
      </c>
      <c r="H835" t="s">
        <v>18</v>
      </c>
      <c r="I835">
        <v>1</v>
      </c>
      <c r="J835" t="s">
        <v>16</v>
      </c>
      <c r="K835" t="s">
        <v>31</v>
      </c>
      <c r="L835">
        <v>37</v>
      </c>
      <c r="M835" t="str">
        <f t="shared" ref="M835:M898" si="13">IF(L835 &gt;54,"Old",IF(L835&gt;=31,"Middle Age",IF(L835&lt;31,"Adolescent","Invalid")))</f>
        <v>Middle Age</v>
      </c>
      <c r="N835" t="s">
        <v>15</v>
      </c>
    </row>
    <row r="836" spans="1:14" x14ac:dyDescent="0.25">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34</v>
      </c>
      <c r="D842" s="2">
        <v>70000</v>
      </c>
      <c r="E842">
        <v>4</v>
      </c>
      <c r="F842" t="s">
        <v>19</v>
      </c>
      <c r="G842" t="s">
        <v>21</v>
      </c>
      <c r="H842" t="s">
        <v>15</v>
      </c>
      <c r="I842">
        <v>2</v>
      </c>
      <c r="J842" t="s">
        <v>42</v>
      </c>
      <c r="K842" t="s">
        <v>31</v>
      </c>
      <c r="L842">
        <v>53</v>
      </c>
      <c r="M842" t="str">
        <f t="shared" si="13"/>
        <v>Middle Age</v>
      </c>
      <c r="N842" t="s">
        <v>18</v>
      </c>
    </row>
    <row r="843" spans="1:14" x14ac:dyDescent="0.25">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35</v>
      </c>
      <c r="D846" s="2">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34</v>
      </c>
      <c r="D868" s="2">
        <v>60000</v>
      </c>
      <c r="E868">
        <v>2</v>
      </c>
      <c r="F868" t="s">
        <v>27</v>
      </c>
      <c r="G868" t="s">
        <v>21</v>
      </c>
      <c r="H868" t="s">
        <v>15</v>
      </c>
      <c r="I868">
        <v>2</v>
      </c>
      <c r="J868" t="s">
        <v>42</v>
      </c>
      <c r="K868" t="s">
        <v>31</v>
      </c>
      <c r="L868">
        <v>55</v>
      </c>
      <c r="M868" t="str">
        <f t="shared" si="13"/>
        <v>Old</v>
      </c>
      <c r="N868" t="s">
        <v>18</v>
      </c>
    </row>
    <row r="869" spans="1:14" x14ac:dyDescent="0.25">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34</v>
      </c>
      <c r="D870" s="2">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34</v>
      </c>
      <c r="D873" s="2">
        <v>60000</v>
      </c>
      <c r="E873">
        <v>2</v>
      </c>
      <c r="F873" t="s">
        <v>27</v>
      </c>
      <c r="G873" t="s">
        <v>21</v>
      </c>
      <c r="H873" t="s">
        <v>15</v>
      </c>
      <c r="I873">
        <v>2</v>
      </c>
      <c r="J873" t="s">
        <v>42</v>
      </c>
      <c r="K873" t="s">
        <v>31</v>
      </c>
      <c r="L873">
        <v>55</v>
      </c>
      <c r="M873" t="str">
        <f t="shared" si="13"/>
        <v>Old</v>
      </c>
      <c r="N873" t="s">
        <v>18</v>
      </c>
    </row>
    <row r="874" spans="1:14" x14ac:dyDescent="0.25">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34</v>
      </c>
      <c r="D899" s="2">
        <v>30000</v>
      </c>
      <c r="E899">
        <v>0</v>
      </c>
      <c r="F899" t="s">
        <v>29</v>
      </c>
      <c r="G899" t="s">
        <v>20</v>
      </c>
      <c r="H899" t="s">
        <v>18</v>
      </c>
      <c r="I899">
        <v>2</v>
      </c>
      <c r="J899" t="s">
        <v>16</v>
      </c>
      <c r="K899" t="s">
        <v>31</v>
      </c>
      <c r="L899">
        <v>28</v>
      </c>
      <c r="M899" t="str">
        <f t="shared" ref="M899:M962" si="14">IF(L899 &gt;54,"Old",IF(L899&gt;=31,"Middle Age",IF(L899&lt;31,"Adolescent","Invalid")))</f>
        <v>Adolescent</v>
      </c>
      <c r="N899" t="s">
        <v>18</v>
      </c>
    </row>
    <row r="900" spans="1:14" x14ac:dyDescent="0.25">
      <c r="A900">
        <v>18066</v>
      </c>
      <c r="B900" t="s">
        <v>33</v>
      </c>
      <c r="C900" t="s">
        <v>34</v>
      </c>
      <c r="D900" s="2">
        <v>70000</v>
      </c>
      <c r="E900">
        <v>5</v>
      </c>
      <c r="F900" t="s">
        <v>13</v>
      </c>
      <c r="G900" t="s">
        <v>28</v>
      </c>
      <c r="H900" t="s">
        <v>15</v>
      </c>
      <c r="I900">
        <v>3</v>
      </c>
      <c r="J900" t="s">
        <v>42</v>
      </c>
      <c r="K900" t="s">
        <v>31</v>
      </c>
      <c r="L900">
        <v>60</v>
      </c>
      <c r="M900" t="str">
        <f t="shared" si="14"/>
        <v>Old</v>
      </c>
      <c r="N900" t="s">
        <v>15</v>
      </c>
    </row>
    <row r="901" spans="1:14" x14ac:dyDescent="0.25">
      <c r="A901">
        <v>28192</v>
      </c>
      <c r="B901" t="s">
        <v>32</v>
      </c>
      <c r="C901" t="s">
        <v>35</v>
      </c>
      <c r="D901" s="2">
        <v>70000</v>
      </c>
      <c r="E901">
        <v>5</v>
      </c>
      <c r="F901" t="s">
        <v>30</v>
      </c>
      <c r="G901" t="s">
        <v>21</v>
      </c>
      <c r="H901" t="s">
        <v>15</v>
      </c>
      <c r="I901">
        <v>3</v>
      </c>
      <c r="J901" t="s">
        <v>42</v>
      </c>
      <c r="K901" t="s">
        <v>31</v>
      </c>
      <c r="L901">
        <v>46</v>
      </c>
      <c r="M901" t="str">
        <f t="shared" si="14"/>
        <v>Middle Age</v>
      </c>
      <c r="N901" t="s">
        <v>18</v>
      </c>
    </row>
    <row r="902" spans="1:14" x14ac:dyDescent="0.25">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34</v>
      </c>
      <c r="D909" s="2">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34</v>
      </c>
      <c r="D917" s="2">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35</v>
      </c>
      <c r="D921" s="2">
        <v>40000</v>
      </c>
      <c r="E921">
        <v>4</v>
      </c>
      <c r="F921" t="s">
        <v>27</v>
      </c>
      <c r="G921" t="s">
        <v>21</v>
      </c>
      <c r="H921" t="s">
        <v>15</v>
      </c>
      <c r="I921">
        <v>2</v>
      </c>
      <c r="J921" t="s">
        <v>42</v>
      </c>
      <c r="K921" t="s">
        <v>31</v>
      </c>
      <c r="L921">
        <v>61</v>
      </c>
      <c r="M921" t="str">
        <f t="shared" si="14"/>
        <v>Old</v>
      </c>
      <c r="N921" t="s">
        <v>18</v>
      </c>
    </row>
    <row r="922" spans="1:14" x14ac:dyDescent="0.25">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35</v>
      </c>
      <c r="D928" s="2">
        <v>40000</v>
      </c>
      <c r="E928">
        <v>2</v>
      </c>
      <c r="F928" t="s">
        <v>27</v>
      </c>
      <c r="G928" t="s">
        <v>21</v>
      </c>
      <c r="H928" t="s">
        <v>15</v>
      </c>
      <c r="I928">
        <v>2</v>
      </c>
      <c r="J928" t="s">
        <v>42</v>
      </c>
      <c r="K928" t="s">
        <v>31</v>
      </c>
      <c r="L928">
        <v>57</v>
      </c>
      <c r="M928" t="str">
        <f t="shared" si="14"/>
        <v>Old</v>
      </c>
      <c r="N928" t="s">
        <v>18</v>
      </c>
    </row>
    <row r="929" spans="1:14" x14ac:dyDescent="0.25">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34</v>
      </c>
      <c r="D932" s="2">
        <v>70000</v>
      </c>
      <c r="E932">
        <v>5</v>
      </c>
      <c r="F932" t="s">
        <v>30</v>
      </c>
      <c r="G932" t="s">
        <v>21</v>
      </c>
      <c r="H932" t="s">
        <v>18</v>
      </c>
      <c r="I932">
        <v>3</v>
      </c>
      <c r="J932" t="s">
        <v>42</v>
      </c>
      <c r="K932" t="s">
        <v>31</v>
      </c>
      <c r="L932">
        <v>47</v>
      </c>
      <c r="M932" t="str">
        <f t="shared" si="14"/>
        <v>Middle Age</v>
      </c>
      <c r="N932" t="s">
        <v>18</v>
      </c>
    </row>
    <row r="933" spans="1:14" x14ac:dyDescent="0.25">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34</v>
      </c>
      <c r="D951" s="2">
        <v>70000</v>
      </c>
      <c r="E951">
        <v>2</v>
      </c>
      <c r="F951" t="s">
        <v>29</v>
      </c>
      <c r="G951" t="s">
        <v>14</v>
      </c>
      <c r="H951" t="s">
        <v>15</v>
      </c>
      <c r="I951">
        <v>2</v>
      </c>
      <c r="J951" t="s">
        <v>42</v>
      </c>
      <c r="K951" t="s">
        <v>31</v>
      </c>
      <c r="L951">
        <v>53</v>
      </c>
      <c r="M951" t="str">
        <f t="shared" si="14"/>
        <v>Middle Age</v>
      </c>
      <c r="N951" t="s">
        <v>18</v>
      </c>
    </row>
    <row r="952" spans="1:14" x14ac:dyDescent="0.25">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35</v>
      </c>
      <c r="D963" s="2">
        <v>120000</v>
      </c>
      <c r="E963">
        <v>2</v>
      </c>
      <c r="F963" t="s">
        <v>13</v>
      </c>
      <c r="G963" t="s">
        <v>28</v>
      </c>
      <c r="H963" t="s">
        <v>15</v>
      </c>
      <c r="I963">
        <v>3</v>
      </c>
      <c r="J963" t="s">
        <v>23</v>
      </c>
      <c r="K963" t="s">
        <v>31</v>
      </c>
      <c r="L963">
        <v>62</v>
      </c>
      <c r="M963" t="str">
        <f t="shared" ref="M963:M1001" si="15">IF(L963 &gt;54,"Old",IF(L963&gt;=31,"Middle Age",IF(L963&lt;31,"Adolescent","Invalid")))</f>
        <v>Old</v>
      </c>
      <c r="N963" t="s">
        <v>18</v>
      </c>
    </row>
    <row r="964" spans="1:14" x14ac:dyDescent="0.25">
      <c r="A964">
        <v>16813</v>
      </c>
      <c r="B964" t="s">
        <v>32</v>
      </c>
      <c r="C964" t="s">
        <v>34</v>
      </c>
      <c r="D964" s="2">
        <v>60000</v>
      </c>
      <c r="E964">
        <v>2</v>
      </c>
      <c r="F964" t="s">
        <v>19</v>
      </c>
      <c r="G964" t="s">
        <v>21</v>
      </c>
      <c r="H964" t="s">
        <v>15</v>
      </c>
      <c r="I964">
        <v>2</v>
      </c>
      <c r="J964" t="s">
        <v>42</v>
      </c>
      <c r="K964" t="s">
        <v>31</v>
      </c>
      <c r="L964">
        <v>55</v>
      </c>
      <c r="M964" t="str">
        <f t="shared" si="15"/>
        <v>Old</v>
      </c>
      <c r="N964" t="s">
        <v>18</v>
      </c>
    </row>
    <row r="965" spans="1:14" x14ac:dyDescent="0.25">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34</v>
      </c>
      <c r="D966" s="2">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35</v>
      </c>
      <c r="D978" s="2">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35</v>
      </c>
      <c r="D982" s="2">
        <v>80000</v>
      </c>
      <c r="E982">
        <v>3</v>
      </c>
      <c r="F982" t="s">
        <v>13</v>
      </c>
      <c r="G982" t="s">
        <v>14</v>
      </c>
      <c r="H982" t="s">
        <v>15</v>
      </c>
      <c r="I982">
        <v>3</v>
      </c>
      <c r="J982" t="s">
        <v>42</v>
      </c>
      <c r="K982" t="s">
        <v>31</v>
      </c>
      <c r="L982">
        <v>40</v>
      </c>
      <c r="M982" t="str">
        <f t="shared" si="15"/>
        <v>Middle Age</v>
      </c>
      <c r="N982" t="s">
        <v>15</v>
      </c>
    </row>
    <row r="983" spans="1:14" x14ac:dyDescent="0.25">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34</v>
      </c>
      <c r="D988" s="2">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t="s">
        <v>35</v>
      </c>
      <c r="D989" s="2">
        <v>60000</v>
      </c>
      <c r="E989">
        <v>3</v>
      </c>
      <c r="F989" t="s">
        <v>30</v>
      </c>
      <c r="G989" t="s">
        <v>28</v>
      </c>
      <c r="H989" t="s">
        <v>15</v>
      </c>
      <c r="I989">
        <v>2</v>
      </c>
      <c r="J989" t="s">
        <v>42</v>
      </c>
      <c r="K989" t="s">
        <v>31</v>
      </c>
      <c r="L989">
        <v>66</v>
      </c>
      <c r="M989" t="str">
        <f t="shared" si="15"/>
        <v>Old</v>
      </c>
      <c r="N989" t="s">
        <v>18</v>
      </c>
    </row>
    <row r="990" spans="1:14" x14ac:dyDescent="0.25">
      <c r="A990">
        <v>22730</v>
      </c>
      <c r="B990" t="s">
        <v>32</v>
      </c>
      <c r="C990" t="s">
        <v>34</v>
      </c>
      <c r="D990" s="2">
        <v>70000</v>
      </c>
      <c r="E990">
        <v>5</v>
      </c>
      <c r="F990" t="s">
        <v>13</v>
      </c>
      <c r="G990" t="s">
        <v>28</v>
      </c>
      <c r="H990" t="s">
        <v>15</v>
      </c>
      <c r="I990">
        <v>2</v>
      </c>
      <c r="J990" t="s">
        <v>42</v>
      </c>
      <c r="K990" t="s">
        <v>31</v>
      </c>
      <c r="L990">
        <v>63</v>
      </c>
      <c r="M990" t="str">
        <f t="shared" si="15"/>
        <v>Old</v>
      </c>
      <c r="N990" t="s">
        <v>18</v>
      </c>
    </row>
    <row r="991" spans="1:14" x14ac:dyDescent="0.25">
      <c r="A991">
        <v>29134</v>
      </c>
      <c r="B991" t="s">
        <v>32</v>
      </c>
      <c r="C991" t="s">
        <v>34</v>
      </c>
      <c r="D991" s="2">
        <v>60000</v>
      </c>
      <c r="E991">
        <v>4</v>
      </c>
      <c r="F991" t="s">
        <v>13</v>
      </c>
      <c r="G991" t="s">
        <v>14</v>
      </c>
      <c r="H991" t="s">
        <v>18</v>
      </c>
      <c r="I991">
        <v>3</v>
      </c>
      <c r="J991" t="s">
        <v>42</v>
      </c>
      <c r="K991" t="s">
        <v>31</v>
      </c>
      <c r="L991">
        <v>42</v>
      </c>
      <c r="M991" t="str">
        <f t="shared" si="15"/>
        <v>Middle Age</v>
      </c>
      <c r="N991" t="s">
        <v>18</v>
      </c>
    </row>
    <row r="992" spans="1:14" x14ac:dyDescent="0.25">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25">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34</v>
      </c>
      <c r="D1001" s="2">
        <v>60000</v>
      </c>
      <c r="E1001">
        <v>3</v>
      </c>
      <c r="F1001" t="s">
        <v>27</v>
      </c>
      <c r="G1001" t="s">
        <v>21</v>
      </c>
      <c r="H1001" t="s">
        <v>15</v>
      </c>
      <c r="I1001">
        <v>2</v>
      </c>
      <c r="J1001" t="s">
        <v>42</v>
      </c>
      <c r="K1001" t="s">
        <v>31</v>
      </c>
      <c r="L1001">
        <v>53</v>
      </c>
      <c r="M1001" t="str">
        <f t="shared" si="15"/>
        <v>Middle Age</v>
      </c>
      <c r="N1001" t="s">
        <v>15</v>
      </c>
    </row>
  </sheetData>
  <autoFilter ref="A1:N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CAF4B-12E8-4A6B-A5E8-7ED47E99CF56}">
  <dimension ref="A2:O56"/>
  <sheetViews>
    <sheetView workbookViewId="0">
      <selection activeCell="K17" sqref="K1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7.85546875" bestFit="1" customWidth="1"/>
    <col min="6" max="6" width="16.28515625" bestFit="1" customWidth="1"/>
    <col min="7" max="7" width="12" bestFit="1" customWidth="1"/>
    <col min="8" max="8" width="11.28515625" bestFit="1" customWidth="1"/>
    <col min="12" max="12" width="22.85546875" bestFit="1" customWidth="1"/>
    <col min="13" max="13" width="16.28515625" bestFit="1" customWidth="1"/>
    <col min="14" max="14" width="4.140625" bestFit="1" customWidth="1"/>
    <col min="15" max="15" width="11.28515625" bestFit="1" customWidth="1"/>
  </cols>
  <sheetData>
    <row r="2" spans="1:15" x14ac:dyDescent="0.25">
      <c r="L2" s="3" t="s">
        <v>41</v>
      </c>
      <c r="M2" s="3" t="s">
        <v>39</v>
      </c>
    </row>
    <row r="3" spans="1:15" x14ac:dyDescent="0.25">
      <c r="A3" s="3" t="s">
        <v>40</v>
      </c>
      <c r="B3" s="3" t="s">
        <v>39</v>
      </c>
      <c r="L3" s="3" t="s">
        <v>37</v>
      </c>
      <c r="M3" t="s">
        <v>18</v>
      </c>
      <c r="N3" t="s">
        <v>15</v>
      </c>
      <c r="O3" t="s">
        <v>38</v>
      </c>
    </row>
    <row r="4" spans="1:15" x14ac:dyDescent="0.25">
      <c r="A4" s="3" t="s">
        <v>37</v>
      </c>
      <c r="B4" t="s">
        <v>18</v>
      </c>
      <c r="C4" t="s">
        <v>15</v>
      </c>
      <c r="D4" t="s">
        <v>38</v>
      </c>
      <c r="L4" s="4">
        <v>25</v>
      </c>
      <c r="M4" s="5">
        <v>1</v>
      </c>
      <c r="N4" s="5">
        <v>2</v>
      </c>
      <c r="O4" s="5">
        <v>3</v>
      </c>
    </row>
    <row r="5" spans="1:15" x14ac:dyDescent="0.25">
      <c r="A5" s="4" t="s">
        <v>35</v>
      </c>
      <c r="B5" s="6">
        <v>54885.496183206109</v>
      </c>
      <c r="C5" s="6">
        <v>59259.259259259263</v>
      </c>
      <c r="D5" s="6">
        <v>56861.924686192469</v>
      </c>
      <c r="L5" s="4">
        <v>26</v>
      </c>
      <c r="M5" s="5">
        <v>1</v>
      </c>
      <c r="N5" s="5">
        <v>4</v>
      </c>
      <c r="O5" s="5">
        <v>5</v>
      </c>
    </row>
    <row r="6" spans="1:15" x14ac:dyDescent="0.25">
      <c r="A6" s="4" t="s">
        <v>34</v>
      </c>
      <c r="B6" s="6">
        <v>59431.818181818184</v>
      </c>
      <c r="C6" s="6">
        <v>61300.813008130084</v>
      </c>
      <c r="D6" s="6">
        <v>60200.668896321069</v>
      </c>
      <c r="L6" s="4">
        <v>27</v>
      </c>
      <c r="M6" s="5">
        <v>6</v>
      </c>
      <c r="N6" s="5">
        <v>4</v>
      </c>
      <c r="O6" s="5">
        <v>10</v>
      </c>
    </row>
    <row r="7" spans="1:15" x14ac:dyDescent="0.25">
      <c r="A7" s="4" t="s">
        <v>38</v>
      </c>
      <c r="B7" s="5">
        <v>57491.856677524433</v>
      </c>
      <c r="C7" s="5">
        <v>60346.320346320346</v>
      </c>
      <c r="D7" s="5">
        <v>58717.472118959107</v>
      </c>
      <c r="L7" s="4">
        <v>28</v>
      </c>
      <c r="M7" s="5">
        <v>4</v>
      </c>
      <c r="N7" s="5">
        <v>3</v>
      </c>
      <c r="O7" s="5">
        <v>7</v>
      </c>
    </row>
    <row r="8" spans="1:15" x14ac:dyDescent="0.25">
      <c r="L8" s="4">
        <v>29</v>
      </c>
      <c r="M8" s="5">
        <v>4</v>
      </c>
      <c r="N8" s="5">
        <v>1</v>
      </c>
      <c r="O8" s="5">
        <v>5</v>
      </c>
    </row>
    <row r="9" spans="1:15" x14ac:dyDescent="0.25">
      <c r="L9" s="4">
        <v>30</v>
      </c>
      <c r="M9" s="5">
        <v>8</v>
      </c>
      <c r="N9" s="5"/>
      <c r="O9" s="5">
        <v>8</v>
      </c>
    </row>
    <row r="10" spans="1:15" x14ac:dyDescent="0.25">
      <c r="L10" s="4">
        <v>31</v>
      </c>
      <c r="M10" s="5">
        <v>5</v>
      </c>
      <c r="N10" s="5"/>
      <c r="O10" s="5">
        <v>5</v>
      </c>
    </row>
    <row r="11" spans="1:15" x14ac:dyDescent="0.25">
      <c r="L11" s="4">
        <v>32</v>
      </c>
      <c r="M11" s="5">
        <v>10</v>
      </c>
      <c r="N11" s="5">
        <v>8</v>
      </c>
      <c r="O11" s="5">
        <v>18</v>
      </c>
    </row>
    <row r="12" spans="1:15" x14ac:dyDescent="0.25">
      <c r="L12" s="4">
        <v>33</v>
      </c>
      <c r="M12" s="5">
        <v>3</v>
      </c>
      <c r="N12" s="5">
        <v>5</v>
      </c>
      <c r="O12" s="5">
        <v>8</v>
      </c>
    </row>
    <row r="13" spans="1:15" x14ac:dyDescent="0.25">
      <c r="L13" s="4">
        <v>34</v>
      </c>
      <c r="M13" s="5">
        <v>5</v>
      </c>
      <c r="N13" s="5">
        <v>11</v>
      </c>
      <c r="O13" s="5">
        <v>16</v>
      </c>
    </row>
    <row r="14" spans="1:15" x14ac:dyDescent="0.25">
      <c r="L14" s="4">
        <v>35</v>
      </c>
      <c r="M14" s="5">
        <v>4</v>
      </c>
      <c r="N14" s="5">
        <v>13</v>
      </c>
      <c r="O14" s="5">
        <v>17</v>
      </c>
    </row>
    <row r="15" spans="1:15" x14ac:dyDescent="0.25">
      <c r="L15" s="4">
        <v>36</v>
      </c>
      <c r="M15" s="5">
        <v>3</v>
      </c>
      <c r="N15" s="5">
        <v>13</v>
      </c>
      <c r="O15" s="5">
        <v>16</v>
      </c>
    </row>
    <row r="16" spans="1:15" x14ac:dyDescent="0.25">
      <c r="L16" s="4">
        <v>37</v>
      </c>
      <c r="M16" s="5">
        <v>3</v>
      </c>
      <c r="N16" s="5">
        <v>12</v>
      </c>
      <c r="O16" s="5">
        <v>15</v>
      </c>
    </row>
    <row r="17" spans="1:15" x14ac:dyDescent="0.25">
      <c r="A17" s="3" t="s">
        <v>41</v>
      </c>
      <c r="B17" s="3" t="s">
        <v>39</v>
      </c>
      <c r="L17" s="4">
        <v>38</v>
      </c>
      <c r="M17" s="5">
        <v>3</v>
      </c>
      <c r="N17" s="5">
        <v>10</v>
      </c>
      <c r="O17" s="5">
        <v>13</v>
      </c>
    </row>
    <row r="18" spans="1:15" x14ac:dyDescent="0.25">
      <c r="A18" s="3" t="s">
        <v>37</v>
      </c>
      <c r="B18" t="s">
        <v>18</v>
      </c>
      <c r="C18" t="s">
        <v>15</v>
      </c>
      <c r="D18" t="s">
        <v>38</v>
      </c>
      <c r="L18" s="4">
        <v>39</v>
      </c>
      <c r="M18" s="5">
        <v>6</v>
      </c>
      <c r="N18" s="5">
        <v>2</v>
      </c>
      <c r="O18" s="5">
        <v>8</v>
      </c>
    </row>
    <row r="19" spans="1:15" x14ac:dyDescent="0.25">
      <c r="A19" s="4" t="s">
        <v>16</v>
      </c>
      <c r="B19" s="5">
        <v>107</v>
      </c>
      <c r="C19" s="5">
        <v>98</v>
      </c>
      <c r="D19" s="5">
        <v>205</v>
      </c>
      <c r="L19" s="4">
        <v>40</v>
      </c>
      <c r="M19" s="5">
        <v>15</v>
      </c>
      <c r="N19" s="5">
        <v>10</v>
      </c>
      <c r="O19" s="5">
        <v>25</v>
      </c>
    </row>
    <row r="20" spans="1:15" x14ac:dyDescent="0.25">
      <c r="A20" s="4" t="s">
        <v>26</v>
      </c>
      <c r="B20" s="5">
        <v>50</v>
      </c>
      <c r="C20" s="5">
        <v>38</v>
      </c>
      <c r="D20" s="5">
        <v>88</v>
      </c>
      <c r="L20" s="4">
        <v>41</v>
      </c>
      <c r="M20" s="5">
        <v>10</v>
      </c>
      <c r="N20" s="5">
        <v>4</v>
      </c>
      <c r="O20" s="5">
        <v>14</v>
      </c>
    </row>
    <row r="21" spans="1:15" x14ac:dyDescent="0.25">
      <c r="A21" s="4" t="s">
        <v>22</v>
      </c>
      <c r="B21" s="5">
        <v>37</v>
      </c>
      <c r="C21" s="5">
        <v>44</v>
      </c>
      <c r="D21" s="5">
        <v>81</v>
      </c>
      <c r="L21" s="4">
        <v>42</v>
      </c>
      <c r="M21" s="5">
        <v>13</v>
      </c>
      <c r="N21" s="5">
        <v>5</v>
      </c>
      <c r="O21" s="5">
        <v>18</v>
      </c>
    </row>
    <row r="22" spans="1:15" x14ac:dyDescent="0.25">
      <c r="A22" s="4" t="s">
        <v>23</v>
      </c>
      <c r="B22" s="5">
        <v>63</v>
      </c>
      <c r="C22" s="5">
        <v>38</v>
      </c>
      <c r="D22" s="5">
        <v>101</v>
      </c>
      <c r="L22" s="4">
        <v>43</v>
      </c>
      <c r="M22" s="5">
        <v>10</v>
      </c>
      <c r="N22" s="5">
        <v>10</v>
      </c>
      <c r="O22" s="5">
        <v>20</v>
      </c>
    </row>
    <row r="23" spans="1:15" x14ac:dyDescent="0.25">
      <c r="A23" s="4" t="s">
        <v>42</v>
      </c>
      <c r="B23" s="5">
        <v>50</v>
      </c>
      <c r="C23" s="5">
        <v>13</v>
      </c>
      <c r="D23" s="5">
        <v>63</v>
      </c>
      <c r="L23" s="4">
        <v>44</v>
      </c>
      <c r="M23" s="5">
        <v>8</v>
      </c>
      <c r="N23" s="5">
        <v>8</v>
      </c>
      <c r="O23" s="5">
        <v>16</v>
      </c>
    </row>
    <row r="24" spans="1:15" x14ac:dyDescent="0.25">
      <c r="A24" s="4" t="s">
        <v>38</v>
      </c>
      <c r="B24" s="5">
        <v>307</v>
      </c>
      <c r="C24" s="5">
        <v>231</v>
      </c>
      <c r="D24" s="5">
        <v>538</v>
      </c>
      <c r="L24" s="4">
        <v>45</v>
      </c>
      <c r="M24" s="5">
        <v>12</v>
      </c>
      <c r="N24" s="5">
        <v>8</v>
      </c>
      <c r="O24" s="5">
        <v>20</v>
      </c>
    </row>
    <row r="25" spans="1:15" x14ac:dyDescent="0.25">
      <c r="L25" s="4">
        <v>46</v>
      </c>
      <c r="M25" s="5">
        <v>12</v>
      </c>
      <c r="N25" s="5">
        <v>7</v>
      </c>
      <c r="O25" s="5">
        <v>19</v>
      </c>
    </row>
    <row r="26" spans="1:15" x14ac:dyDescent="0.25">
      <c r="L26" s="4">
        <v>47</v>
      </c>
      <c r="M26" s="5">
        <v>14</v>
      </c>
      <c r="N26" s="5">
        <v>9</v>
      </c>
      <c r="O26" s="5">
        <v>23</v>
      </c>
    </row>
    <row r="27" spans="1:15" x14ac:dyDescent="0.25">
      <c r="L27" s="4">
        <v>48</v>
      </c>
      <c r="M27" s="5">
        <v>10</v>
      </c>
      <c r="N27" s="5">
        <v>11</v>
      </c>
      <c r="O27" s="5">
        <v>21</v>
      </c>
    </row>
    <row r="28" spans="1:15" x14ac:dyDescent="0.25">
      <c r="L28" s="4">
        <v>49</v>
      </c>
      <c r="M28" s="5">
        <v>10</v>
      </c>
      <c r="N28" s="5">
        <v>5</v>
      </c>
      <c r="O28" s="5">
        <v>15</v>
      </c>
    </row>
    <row r="29" spans="1:15" x14ac:dyDescent="0.25">
      <c r="L29" s="4">
        <v>50</v>
      </c>
      <c r="M29" s="5">
        <v>5</v>
      </c>
      <c r="N29" s="5">
        <v>8</v>
      </c>
      <c r="O29" s="5">
        <v>13</v>
      </c>
    </row>
    <row r="30" spans="1:15" x14ac:dyDescent="0.25">
      <c r="A30" s="3" t="s">
        <v>41</v>
      </c>
      <c r="B30" s="3" t="s">
        <v>39</v>
      </c>
      <c r="L30" s="4">
        <v>51</v>
      </c>
      <c r="M30" s="5">
        <v>6</v>
      </c>
      <c r="N30" s="5">
        <v>7</v>
      </c>
      <c r="O30" s="5">
        <v>13</v>
      </c>
    </row>
    <row r="31" spans="1:15" x14ac:dyDescent="0.25">
      <c r="A31" s="3" t="s">
        <v>37</v>
      </c>
      <c r="B31" t="s">
        <v>18</v>
      </c>
      <c r="C31" t="s">
        <v>15</v>
      </c>
      <c r="D31" t="s">
        <v>38</v>
      </c>
      <c r="L31" s="4">
        <v>52</v>
      </c>
      <c r="M31" s="5">
        <v>6</v>
      </c>
      <c r="N31" s="5">
        <v>7</v>
      </c>
      <c r="O31" s="5">
        <v>13</v>
      </c>
    </row>
    <row r="32" spans="1:15" x14ac:dyDescent="0.25">
      <c r="A32" s="4" t="s">
        <v>43</v>
      </c>
      <c r="B32" s="5">
        <v>24</v>
      </c>
      <c r="C32" s="5">
        <v>14</v>
      </c>
      <c r="D32" s="5">
        <v>38</v>
      </c>
      <c r="L32" s="4">
        <v>53</v>
      </c>
      <c r="M32" s="5">
        <v>9</v>
      </c>
      <c r="N32" s="5">
        <v>5</v>
      </c>
      <c r="O32" s="5">
        <v>14</v>
      </c>
    </row>
    <row r="33" spans="1:15" x14ac:dyDescent="0.25">
      <c r="A33" s="4" t="s">
        <v>44</v>
      </c>
      <c r="B33" s="5">
        <v>187</v>
      </c>
      <c r="C33" s="5">
        <v>185</v>
      </c>
      <c r="D33" s="5">
        <v>372</v>
      </c>
      <c r="L33" s="4">
        <v>54</v>
      </c>
      <c r="M33" s="5">
        <v>5</v>
      </c>
      <c r="N33" s="5">
        <v>7</v>
      </c>
      <c r="O33" s="5">
        <v>12</v>
      </c>
    </row>
    <row r="34" spans="1:15" x14ac:dyDescent="0.25">
      <c r="A34" s="4" t="s">
        <v>45</v>
      </c>
      <c r="B34" s="5">
        <v>96</v>
      </c>
      <c r="C34" s="5">
        <v>32</v>
      </c>
      <c r="D34" s="5">
        <v>128</v>
      </c>
      <c r="L34" s="4">
        <v>55</v>
      </c>
      <c r="M34" s="5">
        <v>11</v>
      </c>
      <c r="N34" s="5">
        <v>4</v>
      </c>
      <c r="O34" s="5">
        <v>15</v>
      </c>
    </row>
    <row r="35" spans="1:15" x14ac:dyDescent="0.25">
      <c r="A35" s="4" t="s">
        <v>38</v>
      </c>
      <c r="B35" s="5">
        <v>307</v>
      </c>
      <c r="C35" s="5">
        <v>231</v>
      </c>
      <c r="D35" s="5">
        <v>538</v>
      </c>
      <c r="L35" s="4">
        <v>56</v>
      </c>
      <c r="M35" s="5">
        <v>8</v>
      </c>
      <c r="N35" s="5">
        <v>3</v>
      </c>
      <c r="O35" s="5">
        <v>11</v>
      </c>
    </row>
    <row r="36" spans="1:15" x14ac:dyDescent="0.25">
      <c r="L36" s="4">
        <v>57</v>
      </c>
      <c r="M36" s="5"/>
      <c r="N36" s="5">
        <v>4</v>
      </c>
      <c r="O36" s="5">
        <v>4</v>
      </c>
    </row>
    <row r="37" spans="1:15" x14ac:dyDescent="0.25">
      <c r="L37" s="4">
        <v>58</v>
      </c>
      <c r="M37" s="5">
        <v>6</v>
      </c>
      <c r="N37" s="5">
        <v>2</v>
      </c>
      <c r="O37" s="5">
        <v>8</v>
      </c>
    </row>
    <row r="38" spans="1:15" x14ac:dyDescent="0.25">
      <c r="L38" s="4">
        <v>59</v>
      </c>
      <c r="M38" s="5">
        <v>12</v>
      </c>
      <c r="N38" s="5">
        <v>2</v>
      </c>
      <c r="O38" s="5">
        <v>14</v>
      </c>
    </row>
    <row r="39" spans="1:15" x14ac:dyDescent="0.25">
      <c r="L39" s="4">
        <v>60</v>
      </c>
      <c r="M39" s="5">
        <v>8</v>
      </c>
      <c r="N39" s="5"/>
      <c r="O39" s="5">
        <v>8</v>
      </c>
    </row>
    <row r="40" spans="1:15" x14ac:dyDescent="0.25">
      <c r="L40" s="4">
        <v>61</v>
      </c>
      <c r="M40" s="5">
        <v>4</v>
      </c>
      <c r="N40" s="5">
        <v>3</v>
      </c>
      <c r="O40" s="5">
        <v>7</v>
      </c>
    </row>
    <row r="41" spans="1:15" x14ac:dyDescent="0.25">
      <c r="L41" s="4">
        <v>62</v>
      </c>
      <c r="M41" s="5">
        <v>5</v>
      </c>
      <c r="N41" s="5"/>
      <c r="O41" s="5">
        <v>5</v>
      </c>
    </row>
    <row r="42" spans="1:15" x14ac:dyDescent="0.25">
      <c r="L42" s="4">
        <v>63</v>
      </c>
      <c r="M42" s="5">
        <v>5</v>
      </c>
      <c r="N42" s="5">
        <v>1</v>
      </c>
      <c r="O42" s="5">
        <v>6</v>
      </c>
    </row>
    <row r="43" spans="1:15" x14ac:dyDescent="0.25">
      <c r="L43" s="4">
        <v>64</v>
      </c>
      <c r="M43" s="5">
        <v>7</v>
      </c>
      <c r="N43" s="5">
        <v>3</v>
      </c>
      <c r="O43" s="5">
        <v>10</v>
      </c>
    </row>
    <row r="44" spans="1:15" x14ac:dyDescent="0.25">
      <c r="L44" s="4">
        <v>65</v>
      </c>
      <c r="M44" s="5">
        <v>5</v>
      </c>
      <c r="N44" s="5">
        <v>1</v>
      </c>
      <c r="O44" s="5">
        <v>6</v>
      </c>
    </row>
    <row r="45" spans="1:15" x14ac:dyDescent="0.25">
      <c r="L45" s="4">
        <v>66</v>
      </c>
      <c r="M45" s="5">
        <v>6</v>
      </c>
      <c r="N45" s="5">
        <v>4</v>
      </c>
      <c r="O45" s="5">
        <v>10</v>
      </c>
    </row>
    <row r="46" spans="1:15" x14ac:dyDescent="0.25">
      <c r="L46" s="4">
        <v>67</v>
      </c>
      <c r="M46" s="5">
        <v>4</v>
      </c>
      <c r="N46" s="5">
        <v>1</v>
      </c>
      <c r="O46" s="5">
        <v>5</v>
      </c>
    </row>
    <row r="47" spans="1:15" x14ac:dyDescent="0.25">
      <c r="L47" s="4">
        <v>68</v>
      </c>
      <c r="M47" s="5">
        <v>1</v>
      </c>
      <c r="N47" s="5"/>
      <c r="O47" s="5">
        <v>1</v>
      </c>
    </row>
    <row r="48" spans="1:15" x14ac:dyDescent="0.25">
      <c r="L48" s="4">
        <v>69</v>
      </c>
      <c r="M48" s="5">
        <v>7</v>
      </c>
      <c r="N48" s="5"/>
      <c r="O48" s="5">
        <v>7</v>
      </c>
    </row>
    <row r="49" spans="12:15" x14ac:dyDescent="0.25">
      <c r="L49" s="4">
        <v>70</v>
      </c>
      <c r="M49" s="5">
        <v>3</v>
      </c>
      <c r="N49" s="5">
        <v>1</v>
      </c>
      <c r="O49" s="5">
        <v>4</v>
      </c>
    </row>
    <row r="50" spans="12:15" x14ac:dyDescent="0.25">
      <c r="L50" s="4">
        <v>71</v>
      </c>
      <c r="M50" s="5">
        <v>1</v>
      </c>
      <c r="N50" s="5"/>
      <c r="O50" s="5">
        <v>1</v>
      </c>
    </row>
    <row r="51" spans="12:15" x14ac:dyDescent="0.25">
      <c r="L51" s="4">
        <v>72</v>
      </c>
      <c r="M51" s="5"/>
      <c r="N51" s="5">
        <v>1</v>
      </c>
      <c r="O51" s="5">
        <v>1</v>
      </c>
    </row>
    <row r="52" spans="12:15" x14ac:dyDescent="0.25">
      <c r="L52" s="4">
        <v>73</v>
      </c>
      <c r="M52" s="5">
        <v>1</v>
      </c>
      <c r="N52" s="5">
        <v>1</v>
      </c>
      <c r="O52" s="5">
        <v>2</v>
      </c>
    </row>
    <row r="53" spans="12:15" x14ac:dyDescent="0.25">
      <c r="L53" s="4">
        <v>78</v>
      </c>
      <c r="M53" s="5"/>
      <c r="N53" s="5">
        <v>1</v>
      </c>
      <c r="O53" s="5">
        <v>1</v>
      </c>
    </row>
    <row r="54" spans="12:15" x14ac:dyDescent="0.25">
      <c r="L54" s="4">
        <v>80</v>
      </c>
      <c r="M54" s="5">
        <v>1</v>
      </c>
      <c r="N54" s="5"/>
      <c r="O54" s="5">
        <v>1</v>
      </c>
    </row>
    <row r="55" spans="12:15" x14ac:dyDescent="0.25">
      <c r="L55" s="4">
        <v>89</v>
      </c>
      <c r="M55" s="5">
        <v>1</v>
      </c>
      <c r="N55" s="5"/>
      <c r="O55" s="5">
        <v>1</v>
      </c>
    </row>
    <row r="56" spans="12:15" x14ac:dyDescent="0.25">
      <c r="L56" s="4" t="s">
        <v>38</v>
      </c>
      <c r="M56" s="5">
        <v>307</v>
      </c>
      <c r="N56" s="5">
        <v>231</v>
      </c>
      <c r="O56" s="5">
        <v>538</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2C626-9D77-4B63-B989-D76229A4A406}">
  <dimension ref="A1:P6"/>
  <sheetViews>
    <sheetView showGridLines="0" tabSelected="1" workbookViewId="0">
      <selection activeCell="V16" sqref="V16"/>
    </sheetView>
  </sheetViews>
  <sheetFormatPr defaultRowHeight="15" x14ac:dyDescent="0.25"/>
  <sheetData>
    <row r="1" spans="1:16" ht="15" customHeight="1" x14ac:dyDescent="0.25">
      <c r="A1" s="8" t="s">
        <v>46</v>
      </c>
      <c r="B1" s="7"/>
      <c r="C1" s="7"/>
      <c r="D1" s="7"/>
      <c r="E1" s="7"/>
      <c r="F1" s="7"/>
      <c r="G1" s="7"/>
      <c r="H1" s="7"/>
      <c r="I1" s="7"/>
      <c r="J1" s="7"/>
      <c r="K1" s="7"/>
      <c r="L1" s="7"/>
      <c r="M1" s="7"/>
      <c r="N1" s="7"/>
      <c r="O1" s="7"/>
      <c r="P1" s="7"/>
    </row>
    <row r="2" spans="1:16" ht="15" customHeight="1" x14ac:dyDescent="0.25">
      <c r="A2" s="7"/>
      <c r="B2" s="7"/>
      <c r="C2" s="7"/>
      <c r="D2" s="7"/>
      <c r="E2" s="7"/>
      <c r="F2" s="7"/>
      <c r="G2" s="7"/>
      <c r="H2" s="7"/>
      <c r="I2" s="7"/>
      <c r="J2" s="7"/>
      <c r="K2" s="7"/>
      <c r="L2" s="7"/>
      <c r="M2" s="7"/>
      <c r="N2" s="7"/>
      <c r="O2" s="7"/>
      <c r="P2" s="7"/>
    </row>
    <row r="3" spans="1:16" ht="15" customHeight="1" x14ac:dyDescent="0.25">
      <c r="A3" s="7"/>
      <c r="B3" s="7"/>
      <c r="C3" s="7"/>
      <c r="D3" s="7"/>
      <c r="E3" s="7"/>
      <c r="F3" s="7"/>
      <c r="G3" s="7"/>
      <c r="H3" s="7"/>
      <c r="I3" s="7"/>
      <c r="J3" s="7"/>
      <c r="K3" s="7"/>
      <c r="L3" s="7"/>
      <c r="M3" s="7"/>
      <c r="N3" s="7"/>
      <c r="O3" s="7"/>
      <c r="P3" s="7"/>
    </row>
    <row r="4" spans="1:16" ht="15" customHeight="1" x14ac:dyDescent="0.25">
      <c r="A4" s="7"/>
      <c r="B4" s="7"/>
      <c r="C4" s="7"/>
      <c r="D4" s="7"/>
      <c r="E4" s="7"/>
      <c r="F4" s="7"/>
      <c r="G4" s="7"/>
      <c r="H4" s="7"/>
      <c r="I4" s="7"/>
      <c r="J4" s="7"/>
      <c r="K4" s="7"/>
      <c r="L4" s="7"/>
      <c r="M4" s="7"/>
      <c r="N4" s="7"/>
      <c r="O4" s="7"/>
      <c r="P4" s="7"/>
    </row>
    <row r="5" spans="1:16" ht="15" customHeight="1" x14ac:dyDescent="0.25">
      <c r="A5" s="7"/>
      <c r="B5" s="7"/>
      <c r="C5" s="7"/>
      <c r="D5" s="7"/>
      <c r="E5" s="7"/>
      <c r="F5" s="7"/>
      <c r="G5" s="7"/>
      <c r="H5" s="7"/>
      <c r="I5" s="7"/>
      <c r="J5" s="7"/>
      <c r="K5" s="7"/>
      <c r="L5" s="7"/>
      <c r="M5" s="7"/>
      <c r="N5" s="7"/>
      <c r="O5" s="7"/>
      <c r="P5" s="7"/>
    </row>
    <row r="6" spans="1:16" ht="15" customHeight="1" x14ac:dyDescent="0.25">
      <c r="A6" s="7"/>
      <c r="B6" s="7"/>
      <c r="C6" s="7"/>
      <c r="D6" s="7"/>
      <c r="E6" s="7"/>
      <c r="F6" s="7"/>
      <c r="G6" s="7"/>
      <c r="H6" s="7"/>
      <c r="I6" s="7"/>
      <c r="J6" s="7"/>
      <c r="K6" s="7"/>
      <c r="L6" s="7"/>
      <c r="M6" s="7"/>
      <c r="N6" s="7"/>
      <c r="O6" s="7"/>
      <c r="P6" s="7"/>
    </row>
  </sheetData>
  <mergeCells count="1">
    <mergeCell ref="A1:P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OBULAM BHASKAR PRASAD REDDY</cp:lastModifiedBy>
  <dcterms:created xsi:type="dcterms:W3CDTF">2022-03-18T02:50:57Z</dcterms:created>
  <dcterms:modified xsi:type="dcterms:W3CDTF">2023-06-04T10:45:25Z</dcterms:modified>
</cp:coreProperties>
</file>