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/>
  <c r="O13"/>
  <c r="O11"/>
  <c r="O40" l="1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</calcChain>
</file>

<file path=xl/sharedStrings.xml><?xml version="1.0" encoding="utf-8"?>
<sst xmlns="http://schemas.openxmlformats.org/spreadsheetml/2006/main" count="222" uniqueCount="88">
  <si>
    <t>STRUCTURE ANALYSIS (STEP 2)</t>
  </si>
  <si>
    <t>FUNCTION ANALYSIS (STEP 3)</t>
  </si>
  <si>
    <t>FAILURE ANALYSIS (STEP 4)</t>
  </si>
  <si>
    <t>RISK ANALYSIS (STEP 5)</t>
  </si>
  <si>
    <t>OPTIMIZATION (STEP 6)</t>
  </si>
  <si>
    <t>1. Failure Effects (FE)</t>
  </si>
  <si>
    <t>Severity (S) of FE</t>
  </si>
  <si>
    <t>3. Failure Cause (FC) of the work element</t>
  </si>
  <si>
    <t>Current Prevention Control (PC) of FC</t>
  </si>
  <si>
    <t>Occurrence (O) of FC</t>
  </si>
  <si>
    <t>Detection (D) of FC/FM</t>
  </si>
  <si>
    <t>PFMEA AP</t>
  </si>
  <si>
    <t>Special Characteristic</t>
  </si>
  <si>
    <t>Prevention Action</t>
  </si>
  <si>
    <t xml:space="preserve">Detection Action </t>
  </si>
  <si>
    <t>Resp. Person Name</t>
  </si>
  <si>
    <t>Target Completion date</t>
  </si>
  <si>
    <t>Status</t>
  </si>
  <si>
    <t>Action taken with pointer of evidence</t>
  </si>
  <si>
    <t>Completion date</t>
  </si>
  <si>
    <t>Severity (S)</t>
  </si>
  <si>
    <t xml:space="preserve">Occurrence (O) </t>
  </si>
  <si>
    <t>Detection (D)</t>
  </si>
  <si>
    <t>SpProd Char</t>
  </si>
  <si>
    <t xml:space="preserve">Remarks </t>
  </si>
  <si>
    <t>PLANNING &amp; PREPARATION (Step 1)</t>
  </si>
  <si>
    <t>Company Name:</t>
  </si>
  <si>
    <t>Plant Location:</t>
  </si>
  <si>
    <t>Customer Name:</t>
  </si>
  <si>
    <t>Subject:</t>
  </si>
  <si>
    <t>PFMEA Origin Date:</t>
  </si>
  <si>
    <t>PFMEA Rev. Date/ Rev No.:</t>
  </si>
  <si>
    <t>CFT :</t>
  </si>
  <si>
    <t>PFMEA ID Number:</t>
  </si>
  <si>
    <t>Process Responsibility:</t>
  </si>
  <si>
    <t>Confidentialilty Level:</t>
  </si>
  <si>
    <t>Model Year/Number:</t>
  </si>
  <si>
    <t>Electric motor assy line</t>
  </si>
  <si>
    <t>OP 10_ sintred bearing press in process</t>
  </si>
  <si>
    <t xml:space="preserve">Operator
Material
Press machine 
</t>
  </si>
  <si>
    <r>
      <rPr>
        <b/>
        <sz val="11"/>
        <color theme="1"/>
        <rFont val="Calibri"/>
        <family val="2"/>
        <scheme val="minor"/>
      </rPr>
      <t>Your Plant (NP+AE):</t>
    </r>
    <r>
      <rPr>
        <sz val="11"/>
        <color theme="1"/>
        <rFont val="Calibri"/>
        <family val="2"/>
        <scheme val="minor"/>
      </rPr>
      <t xml:space="preserve">
Assy of shaft into pole housing assembly.
</t>
    </r>
    <r>
      <rPr>
        <b/>
        <sz val="11"/>
        <color theme="1"/>
        <rFont val="Calibri"/>
        <family val="2"/>
        <scheme val="minor"/>
      </rPr>
      <t>Ship to Plant (CE):</t>
    </r>
    <r>
      <rPr>
        <sz val="11"/>
        <color theme="1"/>
        <rFont val="Calibri"/>
        <family val="2"/>
        <scheme val="minor"/>
      </rPr>
      <t xml:space="preserve">
Assy of motor into vehicle door
</t>
    </r>
    <r>
      <rPr>
        <b/>
        <sz val="11"/>
        <color theme="1"/>
        <rFont val="Calibri"/>
        <family val="2"/>
        <scheme val="minor"/>
      </rPr>
      <t>End User (FE):</t>
    </r>
    <r>
      <rPr>
        <sz val="11"/>
        <color theme="1"/>
        <rFont val="Calibri"/>
        <family val="2"/>
        <scheme val="minor"/>
      </rPr>
      <t xml:space="preserve">
Window raises and lowers</t>
    </r>
  </si>
  <si>
    <t>3.Function of the process work element and process Char.
"What is being done"
(Quantitative value is optional )</t>
  </si>
  <si>
    <t>Press in sintered bearing to achieve axial position in pole housing to max gap 0.05 mm</t>
  </si>
  <si>
    <t>Machine presses the sintered bearing into the pole housing until the defined axial position</t>
  </si>
  <si>
    <r>
      <rPr>
        <b/>
        <sz val="11"/>
        <color theme="1"/>
        <rFont val="Calibri"/>
        <family val="2"/>
        <scheme val="minor"/>
      </rPr>
      <t>Your Plant (NP+AE):</t>
    </r>
    <r>
      <rPr>
        <sz val="11"/>
        <color theme="1"/>
        <rFont val="Calibri"/>
        <family val="2"/>
        <scheme val="minor"/>
      </rPr>
      <t xml:space="preserve">
Clearance too small to assemble shaft without potential damage
</t>
    </r>
    <r>
      <rPr>
        <b/>
        <sz val="11"/>
        <color theme="1"/>
        <rFont val="Calibri"/>
        <family val="2"/>
        <scheme val="minor"/>
      </rPr>
      <t>Ship to Plant (CE):</t>
    </r>
    <r>
      <rPr>
        <sz val="11"/>
        <color theme="1"/>
        <rFont val="Calibri"/>
        <family val="2"/>
        <scheme val="minor"/>
      </rPr>
      <t xml:space="preserve">
Assy of motor to vehicle door requires additional insertion force or with potential damage
</t>
    </r>
    <r>
      <rPr>
        <b/>
        <sz val="11"/>
        <color theme="1"/>
        <rFont val="Calibri"/>
        <family val="2"/>
        <scheme val="minor"/>
      </rPr>
      <t>End User (FE):</t>
    </r>
    <r>
      <rPr>
        <sz val="11"/>
        <color theme="1"/>
        <rFont val="Calibri"/>
        <family val="2"/>
        <scheme val="minor"/>
      </rPr>
      <t xml:space="preserve">
Comfort closing time too long for user</t>
    </r>
  </si>
  <si>
    <t>2. Failure Mode (FM) of the process step (Focus element)</t>
  </si>
  <si>
    <t>Machine stops before reaching the final position</t>
  </si>
  <si>
    <t>Axial position of sintered bearing is not reached (Incomplete action)</t>
  </si>
  <si>
    <t xml:space="preserve">Proximity sensor </t>
  </si>
  <si>
    <t>Current Detection Controls (DC) of FM or FC</t>
  </si>
  <si>
    <t>Use of Go/NoGo Gauge</t>
  </si>
  <si>
    <t>1. Process item 
System, Subsystem, Part element or 
Name of Process</t>
  </si>
  <si>
    <t>3. Process work element
4M type</t>
  </si>
  <si>
    <t>1. Function of the process item
Function of system, Sub system, Part element or Process</t>
  </si>
  <si>
    <t>2. Function of the process step and product char.
(Quantitative value is optional )</t>
  </si>
  <si>
    <r>
      <rPr>
        <b/>
        <sz val="11"/>
        <color theme="1"/>
        <rFont val="Calibri"/>
        <family val="2"/>
        <scheme val="minor"/>
      </rPr>
      <t>Your Plant (NP+AE):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Ship to Plant (CE):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End User (FE):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</si>
  <si>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Your Plant (NP+AE):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Ship to Plant (CE):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End User (FE):</t>
    </r>
    <r>
      <rPr>
        <sz val="11"/>
        <color theme="1"/>
        <rFont val="Calibri"/>
        <family val="2"/>
        <scheme val="minor"/>
      </rPr>
      <t xml:space="preserve">
</t>
    </r>
  </si>
  <si>
    <t>2. Process step 
Station No. and Name of Focus element</t>
  </si>
  <si>
    <t>Pressing operation</t>
  </si>
  <si>
    <t>OP-10B
Press Fitting Pivot Bushing in Arm Sub-Assembly</t>
  </si>
  <si>
    <t>Caulking operation</t>
  </si>
  <si>
    <t>OP-20
Caulking of Pivot Tube &amp; Support Plate</t>
  </si>
  <si>
    <t>OP-30
Manaual Assembly &amp; Caulking</t>
  </si>
  <si>
    <t>OP-40
Performance Testing &amp; Marking</t>
  </si>
  <si>
    <t>Testing &amp; Marking</t>
  </si>
  <si>
    <t>Inspection &amp; Packaging</t>
  </si>
  <si>
    <t>OP-50
Visual Inspection &amp; Packaging</t>
  </si>
  <si>
    <t xml:space="preserve">Operator
Material
Press machine 
</t>
  </si>
  <si>
    <t>-</t>
  </si>
  <si>
    <t>Operator
Material
Press machine 
Mwthod</t>
  </si>
  <si>
    <t>OP-10A
Press Fitting Arm with Pulley</t>
  </si>
  <si>
    <t>Timing Tensioner Assembly Line</t>
  </si>
  <si>
    <t>Arm Pressing with Pulley to achieve the Pull out load &gt;1500 N</t>
  </si>
  <si>
    <t>Machine presess Arm into the pulley untill butting position reach.</t>
  </si>
  <si>
    <t>Sub Assembly of Timing Tensioner</t>
  </si>
  <si>
    <r>
      <rPr>
        <b/>
        <sz val="11"/>
        <color theme="1"/>
        <rFont val="Calibri"/>
        <family val="2"/>
        <scheme val="minor"/>
      </rPr>
      <t xml:space="preserve">Your Plant (NP+AE): </t>
    </r>
    <r>
      <rPr>
        <sz val="11"/>
        <color theme="1"/>
        <rFont val="Calibri"/>
        <family val="2"/>
        <scheme val="minor"/>
      </rPr>
      <t xml:space="preserve">Pressing of Arm with Pulley.
</t>
    </r>
    <r>
      <rPr>
        <b/>
        <sz val="11"/>
        <color theme="1"/>
        <rFont val="Calibri"/>
        <family val="2"/>
        <scheme val="minor"/>
      </rPr>
      <t xml:space="preserve">
Ship to Plant (CE): </t>
    </r>
    <r>
      <rPr>
        <sz val="11"/>
        <color theme="1"/>
        <rFont val="Calibri"/>
        <family val="2"/>
        <scheme val="minor"/>
      </rPr>
      <t xml:space="preserve">Assy of tensioner on engine.
</t>
    </r>
    <r>
      <rPr>
        <b/>
        <sz val="11"/>
        <color theme="1"/>
        <rFont val="Calibri"/>
        <family val="2"/>
        <scheme val="minor"/>
      </rPr>
      <t xml:space="preserve">End User (FE): </t>
    </r>
    <r>
      <rPr>
        <sz val="11"/>
        <color rgb="FFFF0000"/>
        <rFont val="Calibri"/>
        <family val="2"/>
        <scheme val="minor"/>
      </rPr>
      <t>Not applicable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</si>
  <si>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>Your Plant (NP+AE):</t>
    </r>
    <r>
      <rPr>
        <sz val="11"/>
        <color theme="1"/>
        <rFont val="Calibri"/>
        <family val="2"/>
        <scheme val="minor"/>
      </rPr>
      <t xml:space="preserve"> Offset rejection of sub assembly.
</t>
    </r>
    <r>
      <rPr>
        <b/>
        <sz val="11"/>
        <color theme="1"/>
        <rFont val="Calibri"/>
        <family val="2"/>
        <scheme val="minor"/>
      </rPr>
      <t xml:space="preserve">Ship to Plant (CE): </t>
    </r>
    <r>
      <rPr>
        <sz val="11"/>
        <color theme="1"/>
        <rFont val="Calibri"/>
        <family val="2"/>
        <scheme val="minor"/>
      </rPr>
      <t xml:space="preserve">Pulley may disassemble from arm due less pull out load.
</t>
    </r>
    <r>
      <rPr>
        <b/>
        <sz val="11"/>
        <color theme="1"/>
        <rFont val="Calibri"/>
        <family val="2"/>
        <scheme val="minor"/>
      </rPr>
      <t>End User (FE):</t>
    </r>
    <r>
      <rPr>
        <sz val="11"/>
        <color theme="1"/>
        <rFont val="Calibri"/>
        <family val="2"/>
        <scheme val="minor"/>
      </rPr>
      <t xml:space="preserve">
</t>
    </r>
  </si>
  <si>
    <t>Arm pressing with pulley load less then 1500N</t>
  </si>
  <si>
    <t>1-Less travel of ram
2-Alignment of arm and pulley is not as per the requirement
3.Part resting face of fixture worn out</t>
  </si>
  <si>
    <t>1.PLC controlled
2.Fixture design controlled
3.Fixture revalidation</t>
  </si>
  <si>
    <t>ABC Ltd.</t>
  </si>
  <si>
    <t>XYZ</t>
  </si>
  <si>
    <t>OEM</t>
  </si>
  <si>
    <t>ABC Pvt. Ltd</t>
  </si>
  <si>
    <t>2021/0001</t>
  </si>
  <si>
    <t>Product Name</t>
  </si>
  <si>
    <t>Rakesh (PE), Lalit (AE), Sudhir (QA), Amit(QA), Ravi(QA), Narendra(Prod.) Sandeep (PM), Rajkumar (Design)</t>
  </si>
  <si>
    <t>Rakesh Kumar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</si>
</sst>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 applyProtection="1">
      <alignment horizontal="center" vertical="center"/>
    </xf>
    <xf numFmtId="0" fontId="0" fillId="7" borderId="0" xfId="0" applyFill="1" applyProtection="1"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7" borderId="13" xfId="0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 vertical="center"/>
      <protection locked="0"/>
    </xf>
    <xf numFmtId="0" fontId="0" fillId="7" borderId="6" xfId="0" applyFill="1" applyBorder="1" applyProtection="1">
      <protection locked="0"/>
    </xf>
    <xf numFmtId="0" fontId="0" fillId="7" borderId="0" xfId="0" applyFill="1" applyBorder="1" applyProtection="1">
      <protection locked="0"/>
    </xf>
    <xf numFmtId="0" fontId="0" fillId="7" borderId="0" xfId="0" applyFill="1" applyBorder="1" applyAlignment="1" applyProtection="1">
      <alignment horizontal="center"/>
      <protection locked="0"/>
    </xf>
    <xf numFmtId="0" fontId="0" fillId="7" borderId="0" xfId="0" applyFill="1" applyBorder="1" applyAlignment="1" applyProtection="1">
      <alignment horizontal="center" vertical="center"/>
      <protection locked="0"/>
    </xf>
    <xf numFmtId="0" fontId="0" fillId="7" borderId="7" xfId="0" applyFill="1" applyBorder="1" applyProtection="1">
      <protection locked="0"/>
    </xf>
    <xf numFmtId="0" fontId="1" fillId="7" borderId="0" xfId="0" applyFont="1" applyFill="1" applyBorder="1" applyAlignment="1" applyProtection="1">
      <alignment horizontal="right" vertical="center"/>
      <protection locked="0"/>
    </xf>
    <xf numFmtId="0" fontId="1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ill="1" applyBorder="1" applyAlignment="1" applyProtection="1">
      <alignment horizontal="right"/>
      <protection locked="0"/>
    </xf>
    <xf numFmtId="0" fontId="0" fillId="7" borderId="3" xfId="0" applyFill="1" applyBorder="1" applyAlignment="1" applyProtection="1">
      <alignment horizontal="left" vertical="center"/>
      <protection locked="0"/>
    </xf>
    <xf numFmtId="0" fontId="1" fillId="2" borderId="20" xfId="0" applyFont="1" applyFill="1" applyBorder="1" applyAlignment="1" applyProtection="1">
      <alignment vertical="center" wrapText="1"/>
      <protection locked="0"/>
    </xf>
    <xf numFmtId="0" fontId="1" fillId="3" borderId="21" xfId="0" applyFont="1" applyFill="1" applyBorder="1" applyAlignment="1" applyProtection="1">
      <alignment vertical="center" wrapText="1"/>
      <protection locked="0"/>
    </xf>
    <xf numFmtId="0" fontId="1" fillId="4" borderId="21" xfId="0" applyFont="1" applyFill="1" applyBorder="1" applyAlignment="1" applyProtection="1">
      <alignment vertical="center" wrapText="1"/>
      <protection locked="0"/>
    </xf>
    <xf numFmtId="0" fontId="1" fillId="2" borderId="21" xfId="0" applyFont="1" applyFill="1" applyBorder="1" applyAlignment="1" applyProtection="1">
      <alignment vertical="center" wrapText="1"/>
      <protection locked="0"/>
    </xf>
    <xf numFmtId="0" fontId="1" fillId="2" borderId="21" xfId="0" applyFont="1" applyFill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horizontal="center" vertical="center" textRotation="90"/>
      <protection locked="0"/>
    </xf>
    <xf numFmtId="0" fontId="1" fillId="5" borderId="21" xfId="0" applyFont="1" applyFill="1" applyBorder="1" applyAlignment="1" applyProtection="1">
      <alignment vertical="center" wrapText="1"/>
      <protection locked="0"/>
    </xf>
    <xf numFmtId="0" fontId="1" fillId="5" borderId="21" xfId="0" applyFont="1" applyFill="1" applyBorder="1" applyAlignment="1" applyProtection="1">
      <alignment horizontal="center" vertical="center" textRotation="90" wrapText="1"/>
      <protection locked="0"/>
    </xf>
    <xf numFmtId="0" fontId="1" fillId="6" borderId="21" xfId="0" applyFont="1" applyFill="1" applyBorder="1" applyAlignment="1" applyProtection="1">
      <alignment horizontal="center" vertical="center" textRotation="90" wrapText="1"/>
      <protection locked="0"/>
    </xf>
    <xf numFmtId="0" fontId="1" fillId="0" borderId="21" xfId="0" applyFont="1" applyBorder="1" applyAlignment="1" applyProtection="1">
      <alignment vertical="center" wrapText="1"/>
      <protection locked="0"/>
    </xf>
    <xf numFmtId="0" fontId="1" fillId="0" borderId="21" xfId="0" applyFont="1" applyBorder="1" applyAlignment="1" applyProtection="1">
      <alignment horizontal="center" vertical="center" textRotation="90" wrapText="1"/>
      <protection locked="0"/>
    </xf>
    <xf numFmtId="0" fontId="1" fillId="0" borderId="22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top"/>
      <protection locked="0"/>
    </xf>
    <xf numFmtId="0" fontId="0" fillId="8" borderId="17" xfId="0" applyFill="1" applyBorder="1" applyAlignment="1" applyProtection="1">
      <alignment horizontal="center" vertical="top" wrapText="1"/>
      <protection locked="0"/>
    </xf>
    <xf numFmtId="0" fontId="0" fillId="8" borderId="18" xfId="0" applyFill="1" applyBorder="1" applyAlignment="1" applyProtection="1">
      <alignment vertical="top" wrapText="1"/>
      <protection locked="0"/>
    </xf>
    <xf numFmtId="0" fontId="0" fillId="8" borderId="18" xfId="0" applyFill="1" applyBorder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8" borderId="18" xfId="0" applyFill="1" applyBorder="1" applyAlignment="1" applyProtection="1">
      <alignment horizontal="center" vertical="top" wrapText="1"/>
      <protection locked="0"/>
    </xf>
    <xf numFmtId="0" fontId="0" fillId="8" borderId="18" xfId="0" applyFill="1" applyBorder="1" applyAlignment="1" applyProtection="1">
      <alignment vertical="top"/>
      <protection locked="0"/>
    </xf>
    <xf numFmtId="0" fontId="0" fillId="8" borderId="19" xfId="0" applyFill="1" applyBorder="1" applyAlignment="1" applyProtection="1">
      <alignment vertical="top"/>
      <protection locked="0"/>
    </xf>
    <xf numFmtId="0" fontId="1" fillId="0" borderId="14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0" fillId="0" borderId="12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7" borderId="2" xfId="0" applyFill="1" applyBorder="1" applyAlignment="1" applyProtection="1">
      <alignment horizontal="left" vertical="center"/>
      <protection locked="0"/>
    </xf>
    <xf numFmtId="0" fontId="0" fillId="7" borderId="3" xfId="0" applyFill="1" applyBorder="1" applyAlignment="1" applyProtection="1">
      <alignment horizontal="left" vertical="center"/>
      <protection locked="0"/>
    </xf>
    <xf numFmtId="14" fontId="0" fillId="7" borderId="3" xfId="0" applyNumberFormat="1" applyFill="1" applyBorder="1" applyAlignment="1" applyProtection="1">
      <alignment horizontal="left" vertical="center"/>
      <protection locked="0"/>
    </xf>
    <xf numFmtId="0" fontId="0" fillId="7" borderId="3" xfId="0" applyFill="1" applyBorder="1" applyAlignment="1" applyProtection="1">
      <alignment horizontal="left" vertical="center" wrapText="1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</xdr:colOff>
      <xdr:row>11</xdr:row>
      <xdr:rowOff>523875</xdr:rowOff>
    </xdr:from>
    <xdr:to>
      <xdr:col>0</xdr:col>
      <xdr:colOff>1321594</xdr:colOff>
      <xdr:row>11</xdr:row>
      <xdr:rowOff>1524000</xdr:rowOff>
    </xdr:to>
    <xdr:sp macro="" textlink="">
      <xdr:nvSpPr>
        <xdr:cNvPr id="2" name="TextBox 1"/>
        <xdr:cNvSpPr txBox="1"/>
      </xdr:nvSpPr>
      <xdr:spPr>
        <a:xfrm>
          <a:off x="11906" y="5083969"/>
          <a:ext cx="1309688" cy="1000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Overall line or cell or assembly</a:t>
          </a:r>
        </a:p>
      </xdr:txBody>
    </xdr:sp>
    <xdr:clientData/>
  </xdr:twoCellAnchor>
  <xdr:twoCellAnchor>
    <xdr:from>
      <xdr:col>1</xdr:col>
      <xdr:colOff>80935</xdr:colOff>
      <xdr:row>11</xdr:row>
      <xdr:rowOff>497685</xdr:rowOff>
    </xdr:from>
    <xdr:to>
      <xdr:col>1</xdr:col>
      <xdr:colOff>1535906</xdr:colOff>
      <xdr:row>11</xdr:row>
      <xdr:rowOff>1497810</xdr:rowOff>
    </xdr:to>
    <xdr:sp macro="" textlink="">
      <xdr:nvSpPr>
        <xdr:cNvPr id="3" name="TextBox 2"/>
        <xdr:cNvSpPr txBox="1"/>
      </xdr:nvSpPr>
      <xdr:spPr>
        <a:xfrm>
          <a:off x="1485873" y="5057779"/>
          <a:ext cx="1454971" cy="1000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Operation or station </a:t>
          </a:r>
          <a:r>
            <a:rPr lang="en-US" sz="1100" b="1" baseline="0"/>
            <a:t> for which analysis is being done</a:t>
          </a:r>
          <a:endParaRPr lang="en-US" sz="1100" b="1"/>
        </a:p>
      </xdr:txBody>
    </xdr:sp>
    <xdr:clientData/>
  </xdr:twoCellAnchor>
  <xdr:twoCellAnchor>
    <xdr:from>
      <xdr:col>1</xdr:col>
      <xdr:colOff>1685900</xdr:colOff>
      <xdr:row>11</xdr:row>
      <xdr:rowOff>519118</xdr:rowOff>
    </xdr:from>
    <xdr:to>
      <xdr:col>2</xdr:col>
      <xdr:colOff>1059658</xdr:colOff>
      <xdr:row>11</xdr:row>
      <xdr:rowOff>1519243</xdr:rowOff>
    </xdr:to>
    <xdr:sp macro="" textlink="">
      <xdr:nvSpPr>
        <xdr:cNvPr id="4" name="TextBox 3"/>
        <xdr:cNvSpPr txBox="1"/>
      </xdr:nvSpPr>
      <xdr:spPr>
        <a:xfrm>
          <a:off x="3090838" y="5079212"/>
          <a:ext cx="1112070" cy="1000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Influencers</a:t>
          </a:r>
          <a:r>
            <a:rPr lang="en-US" sz="1100" b="1" baseline="0"/>
            <a:t> 5M+1E factors</a:t>
          </a:r>
          <a:endParaRPr lang="en-US" sz="1100" b="1"/>
        </a:p>
      </xdr:txBody>
    </xdr:sp>
    <xdr:clientData/>
  </xdr:twoCellAnchor>
  <xdr:twoCellAnchor>
    <xdr:from>
      <xdr:col>3</xdr:col>
      <xdr:colOff>207144</xdr:colOff>
      <xdr:row>11</xdr:row>
      <xdr:rowOff>552455</xdr:rowOff>
    </xdr:from>
    <xdr:to>
      <xdr:col>3</xdr:col>
      <xdr:colOff>2488407</xdr:colOff>
      <xdr:row>12</xdr:row>
      <xdr:rowOff>4768</xdr:rowOff>
    </xdr:to>
    <xdr:sp macro="" textlink="">
      <xdr:nvSpPr>
        <xdr:cNvPr id="5" name="TextBox 4"/>
        <xdr:cNvSpPr txBox="1"/>
      </xdr:nvSpPr>
      <xdr:spPr>
        <a:xfrm>
          <a:off x="4457675" y="5112549"/>
          <a:ext cx="2281263" cy="1000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Technical product specifications /</a:t>
          </a:r>
        </a:p>
        <a:p>
          <a:r>
            <a:rPr lang="en-US" sz="1100" b="1"/>
            <a:t>Proces results /</a:t>
          </a:r>
        </a:p>
        <a:p>
          <a:r>
            <a:rPr lang="en-US" sz="1100" b="1"/>
            <a:t>Health &amp; Safety</a:t>
          </a:r>
        </a:p>
        <a:p>
          <a:endParaRPr lang="en-US" sz="1100" b="1"/>
        </a:p>
        <a:p>
          <a:r>
            <a:rPr lang="en-US" sz="1100" b="1"/>
            <a:t>Negative of these will be Failure Effect</a:t>
          </a:r>
        </a:p>
        <a:p>
          <a:endParaRPr lang="en-US" sz="1100" b="1"/>
        </a:p>
      </xdr:txBody>
    </xdr:sp>
    <xdr:clientData/>
  </xdr:twoCellAnchor>
  <xdr:twoCellAnchor>
    <xdr:from>
      <xdr:col>3</xdr:col>
      <xdr:colOff>3321845</xdr:colOff>
      <xdr:row>11</xdr:row>
      <xdr:rowOff>645323</xdr:rowOff>
    </xdr:from>
    <xdr:to>
      <xdr:col>5</xdr:col>
      <xdr:colOff>9525</xdr:colOff>
      <xdr:row>12</xdr:row>
      <xdr:rowOff>369094</xdr:rowOff>
    </xdr:to>
    <xdr:sp macro="" textlink="">
      <xdr:nvSpPr>
        <xdr:cNvPr id="6" name="TextBox 5"/>
        <xdr:cNvSpPr txBox="1"/>
      </xdr:nvSpPr>
      <xdr:spPr>
        <a:xfrm>
          <a:off x="7572376" y="5205417"/>
          <a:ext cx="1557337" cy="1271583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Technical product specifications /</a:t>
          </a:r>
        </a:p>
        <a:p>
          <a:r>
            <a:rPr lang="en-US" sz="1100" b="1"/>
            <a:t>Proces results /</a:t>
          </a:r>
        </a:p>
        <a:p>
          <a:r>
            <a:rPr lang="en-US" sz="1100" b="1"/>
            <a:t>Health &amp; Safety</a:t>
          </a:r>
        </a:p>
        <a:p>
          <a:endParaRPr lang="en-US" sz="1100" b="1"/>
        </a:p>
        <a:p>
          <a:r>
            <a:rPr lang="en-US" sz="1100" b="1"/>
            <a:t>Negative of these</a:t>
          </a:r>
          <a:r>
            <a:rPr lang="en-US" sz="1100" b="1" baseline="0"/>
            <a:t> will be failure mode</a:t>
          </a:r>
          <a:endParaRPr lang="en-US" sz="1100" b="1"/>
        </a:p>
        <a:p>
          <a:endParaRPr lang="en-US" sz="1100" b="1"/>
        </a:p>
      </xdr:txBody>
    </xdr:sp>
    <xdr:clientData/>
  </xdr:twoCellAnchor>
  <xdr:twoCellAnchor>
    <xdr:from>
      <xdr:col>5</xdr:col>
      <xdr:colOff>80963</xdr:colOff>
      <xdr:row>11</xdr:row>
      <xdr:rowOff>142882</xdr:rowOff>
    </xdr:from>
    <xdr:to>
      <xdr:col>5</xdr:col>
      <xdr:colOff>1809750</xdr:colOff>
      <xdr:row>12</xdr:row>
      <xdr:rowOff>381002</xdr:rowOff>
    </xdr:to>
    <xdr:sp macro="" textlink="">
      <xdr:nvSpPr>
        <xdr:cNvPr id="7" name="TextBox 6"/>
        <xdr:cNvSpPr txBox="1"/>
      </xdr:nvSpPr>
      <xdr:spPr>
        <a:xfrm>
          <a:off x="9201151" y="4702976"/>
          <a:ext cx="1728787" cy="178593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Activities to be executed / </a:t>
          </a:r>
        </a:p>
        <a:p>
          <a:r>
            <a:rPr lang="en-US" sz="1100" b="1"/>
            <a:t>tasks to be</a:t>
          </a:r>
          <a:r>
            <a:rPr lang="en-US" sz="1100" b="1" baseline="0"/>
            <a:t> completed /</a:t>
          </a:r>
        </a:p>
        <a:p>
          <a:r>
            <a:rPr lang="en-US" sz="1100" b="1" baseline="0"/>
            <a:t>process characteristics to be achieved</a:t>
          </a:r>
        </a:p>
        <a:p>
          <a:r>
            <a:rPr lang="en-US" sz="1100" b="1" baseline="0"/>
            <a:t>These are candidates for causes (Dominent Sources of Variation)</a:t>
          </a:r>
        </a:p>
        <a:p>
          <a:r>
            <a:rPr lang="en-US" sz="1100" b="1" baseline="0"/>
            <a:t/>
          </a:r>
          <a:br>
            <a:rPr lang="en-US" sz="1100" b="1" baseline="0"/>
          </a:br>
          <a:r>
            <a:rPr lang="en-US" sz="1100" b="1" baseline="0"/>
            <a:t>Negative of these will be causes</a:t>
          </a:r>
          <a:endParaRPr lang="en-US" sz="1100" b="1"/>
        </a:p>
      </xdr:txBody>
    </xdr:sp>
    <xdr:clientData/>
  </xdr:twoCellAnchor>
  <xdr:twoCellAnchor>
    <xdr:from>
      <xdr:col>7</xdr:col>
      <xdr:colOff>102394</xdr:colOff>
      <xdr:row>11</xdr:row>
      <xdr:rowOff>735811</xdr:rowOff>
    </xdr:from>
    <xdr:to>
      <xdr:col>9</xdr:col>
      <xdr:colOff>28575</xdr:colOff>
      <xdr:row>12</xdr:row>
      <xdr:rowOff>500063</xdr:rowOff>
    </xdr:to>
    <xdr:sp macro="" textlink="">
      <xdr:nvSpPr>
        <xdr:cNvPr id="8" name="TextBox 7"/>
        <xdr:cNvSpPr txBox="1"/>
      </xdr:nvSpPr>
      <xdr:spPr>
        <a:xfrm>
          <a:off x="13032582" y="5295905"/>
          <a:ext cx="1557337" cy="13120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defines how the</a:t>
          </a:r>
          <a:r>
            <a:rPr lang="en-US" sz="1100" b="1" baseline="0"/>
            <a:t> output of the process could fail to meet the functional requirement or design intent (fit and function) </a:t>
          </a:r>
          <a:endParaRPr lang="en-US" sz="1100" b="1"/>
        </a:p>
      </xdr:txBody>
    </xdr:sp>
    <xdr:clientData/>
  </xdr:twoCellAnchor>
  <xdr:twoCellAnchor>
    <xdr:from>
      <xdr:col>0</xdr:col>
      <xdr:colOff>1107281</xdr:colOff>
      <xdr:row>12</xdr:row>
      <xdr:rowOff>309564</xdr:rowOff>
    </xdr:from>
    <xdr:to>
      <xdr:col>3</xdr:col>
      <xdr:colOff>357188</xdr:colOff>
      <xdr:row>12</xdr:row>
      <xdr:rowOff>321470</xdr:rowOff>
    </xdr:to>
    <xdr:cxnSp macro="">
      <xdr:nvCxnSpPr>
        <xdr:cNvPr id="10" name="Straight Arrow Connector 9"/>
        <xdr:cNvCxnSpPr/>
      </xdr:nvCxnSpPr>
      <xdr:spPr>
        <a:xfrm flipV="1">
          <a:off x="1107281" y="6417470"/>
          <a:ext cx="3500438" cy="11906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831056</xdr:colOff>
      <xdr:row>12</xdr:row>
      <xdr:rowOff>583407</xdr:rowOff>
    </xdr:from>
    <xdr:to>
      <xdr:col>4</xdr:col>
      <xdr:colOff>404812</xdr:colOff>
      <xdr:row>12</xdr:row>
      <xdr:rowOff>604839</xdr:rowOff>
    </xdr:to>
    <xdr:cxnSp macro="">
      <xdr:nvCxnSpPr>
        <xdr:cNvPr id="11" name="Straight Arrow Connector 10"/>
        <xdr:cNvCxnSpPr/>
      </xdr:nvCxnSpPr>
      <xdr:spPr>
        <a:xfrm flipV="1">
          <a:off x="2235994" y="6691313"/>
          <a:ext cx="5872162" cy="21432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531019</xdr:colOff>
      <xdr:row>12</xdr:row>
      <xdr:rowOff>973932</xdr:rowOff>
    </xdr:from>
    <xdr:to>
      <xdr:col>5</xdr:col>
      <xdr:colOff>426243</xdr:colOff>
      <xdr:row>12</xdr:row>
      <xdr:rowOff>995364</xdr:rowOff>
    </xdr:to>
    <xdr:cxnSp macro="">
      <xdr:nvCxnSpPr>
        <xdr:cNvPr id="13" name="Straight Arrow Connector 12"/>
        <xdr:cNvCxnSpPr/>
      </xdr:nvCxnSpPr>
      <xdr:spPr>
        <a:xfrm flipV="1">
          <a:off x="3674269" y="7081838"/>
          <a:ext cx="5872162" cy="21432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2905117</xdr:colOff>
      <xdr:row>12</xdr:row>
      <xdr:rowOff>319092</xdr:rowOff>
    </xdr:from>
    <xdr:to>
      <xdr:col>6</xdr:col>
      <xdr:colOff>318951</xdr:colOff>
      <xdr:row>12</xdr:row>
      <xdr:rowOff>333375</xdr:rowOff>
    </xdr:to>
    <xdr:cxnSp macro="">
      <xdr:nvCxnSpPr>
        <xdr:cNvPr id="14" name="Straight Arrow Connector 13"/>
        <xdr:cNvCxnSpPr/>
      </xdr:nvCxnSpPr>
      <xdr:spPr>
        <a:xfrm flipV="1">
          <a:off x="7155648" y="6426998"/>
          <a:ext cx="4117053" cy="14283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995234</xdr:colOff>
      <xdr:row>12</xdr:row>
      <xdr:rowOff>714375</xdr:rowOff>
    </xdr:from>
    <xdr:to>
      <xdr:col>8</xdr:col>
      <xdr:colOff>976313</xdr:colOff>
      <xdr:row>12</xdr:row>
      <xdr:rowOff>721522</xdr:rowOff>
    </xdr:to>
    <xdr:cxnSp macro="">
      <xdr:nvCxnSpPr>
        <xdr:cNvPr id="15" name="Straight Arrow Connector 14"/>
        <xdr:cNvCxnSpPr/>
      </xdr:nvCxnSpPr>
      <xdr:spPr>
        <a:xfrm flipV="1">
          <a:off x="8698578" y="6822281"/>
          <a:ext cx="5481766" cy="7147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1242884</xdr:colOff>
      <xdr:row>12</xdr:row>
      <xdr:rowOff>988219</xdr:rowOff>
    </xdr:from>
    <xdr:to>
      <xdr:col>9</xdr:col>
      <xdr:colOff>785812</xdr:colOff>
      <xdr:row>12</xdr:row>
      <xdr:rowOff>1004892</xdr:rowOff>
    </xdr:to>
    <xdr:cxnSp macro="">
      <xdr:nvCxnSpPr>
        <xdr:cNvPr id="16" name="Straight Arrow Connector 15"/>
        <xdr:cNvCxnSpPr/>
      </xdr:nvCxnSpPr>
      <xdr:spPr>
        <a:xfrm flipV="1">
          <a:off x="10363072" y="7096125"/>
          <a:ext cx="4984084" cy="16673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452437</xdr:colOff>
      <xdr:row>12</xdr:row>
      <xdr:rowOff>1154907</xdr:rowOff>
    </xdr:from>
    <xdr:to>
      <xdr:col>8</xdr:col>
      <xdr:colOff>285749</xdr:colOff>
      <xdr:row>13</xdr:row>
      <xdr:rowOff>178594</xdr:rowOff>
    </xdr:to>
    <xdr:sp macro="" textlink="">
      <xdr:nvSpPr>
        <xdr:cNvPr id="20" name="TextBox 19"/>
        <xdr:cNvSpPr txBox="1"/>
      </xdr:nvSpPr>
      <xdr:spPr>
        <a:xfrm>
          <a:off x="452437" y="7262813"/>
          <a:ext cx="13037343" cy="44053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Refer</a:t>
          </a:r>
          <a:r>
            <a:rPr lang="en-US" sz="1100" b="1" baseline="0"/>
            <a:t> colour codes to establish relationship</a:t>
          </a:r>
        </a:p>
        <a:p>
          <a:r>
            <a:rPr lang="en-US" sz="1100" b="1" baseline="0"/>
            <a:t>Grey cell are related one to one, Blue cells are related one to one, Pink coloured cell are related one to one ( from structure to function, function to failure)</a:t>
          </a:r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7"/>
  <sheetViews>
    <sheetView tabSelected="1" topLeftCell="A8" zoomScale="80" zoomScaleNormal="80" workbookViewId="0">
      <selection activeCell="A12" sqref="A12"/>
    </sheetView>
  </sheetViews>
  <sheetFormatPr defaultColWidth="8.85546875" defaultRowHeight="15"/>
  <cols>
    <col min="1" max="1" width="21" style="5" customWidth="1"/>
    <col min="2" max="2" width="26" style="5" customWidth="1"/>
    <col min="3" max="3" width="16.5703125" style="5" customWidth="1"/>
    <col min="4" max="4" width="51.7109375" style="5" customWidth="1"/>
    <col min="5" max="5" width="21.28515625" style="5" customWidth="1"/>
    <col min="6" max="6" width="27.42578125" style="5" customWidth="1"/>
    <col min="7" max="7" width="29.7109375" style="5" customWidth="1"/>
    <col min="8" max="8" width="4.140625" style="54" customWidth="1"/>
    <col min="9" max="9" width="20.28515625" style="5" customWidth="1"/>
    <col min="10" max="10" width="21.42578125" style="5" customWidth="1"/>
    <col min="11" max="11" width="16.85546875" style="5" customWidth="1"/>
    <col min="12" max="12" width="6.42578125" style="54" customWidth="1"/>
    <col min="13" max="13" width="12.28515625" style="5" customWidth="1"/>
    <col min="14" max="14" width="6.42578125" style="54" customWidth="1"/>
    <col min="15" max="15" width="9.85546875" style="55" customWidth="1"/>
    <col min="16" max="16" width="6.140625" style="5" customWidth="1"/>
    <col min="17" max="20" width="11.42578125" style="5" customWidth="1"/>
    <col min="21" max="21" width="8.85546875" style="5"/>
    <col min="22" max="22" width="11.28515625" style="5" customWidth="1"/>
    <col min="23" max="23" width="11.7109375" style="5" customWidth="1"/>
    <col min="24" max="26" width="4.28515625" style="5" customWidth="1"/>
    <col min="27" max="27" width="3.5703125" style="5" customWidth="1"/>
    <col min="28" max="28" width="4.42578125" style="5" customWidth="1"/>
    <col min="29" max="29" width="10.140625" style="5" customWidth="1"/>
    <col min="30" max="16384" width="8.85546875" style="5"/>
  </cols>
  <sheetData>
    <row r="1" spans="1:29" ht="15.75" thickBot="1">
      <c r="A1" s="2"/>
      <c r="B1" s="2"/>
      <c r="C1" s="2"/>
      <c r="D1" s="2"/>
      <c r="E1" s="2"/>
      <c r="F1" s="2"/>
      <c r="G1" s="2"/>
      <c r="H1" s="3"/>
      <c r="I1" s="2"/>
      <c r="J1" s="2"/>
      <c r="K1" s="2"/>
      <c r="L1" s="3"/>
      <c r="M1" s="2"/>
      <c r="N1" s="3"/>
      <c r="O1" s="4"/>
      <c r="P1" s="2"/>
      <c r="Q1" s="2"/>
      <c r="R1" s="2"/>
      <c r="S1" s="2"/>
      <c r="T1" s="2"/>
      <c r="U1" s="2"/>
    </row>
    <row r="2" spans="1:29" ht="15" customHeight="1">
      <c r="A2" s="59" t="s">
        <v>83</v>
      </c>
      <c r="B2" s="6" t="s">
        <v>25</v>
      </c>
      <c r="C2" s="7"/>
      <c r="D2" s="8"/>
      <c r="E2" s="8"/>
      <c r="F2" s="8"/>
      <c r="G2" s="8"/>
      <c r="H2" s="9"/>
      <c r="I2" s="8"/>
      <c r="J2" s="8"/>
      <c r="K2" s="8"/>
      <c r="L2" s="9"/>
      <c r="M2" s="8"/>
      <c r="N2" s="9"/>
      <c r="O2" s="10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11"/>
    </row>
    <row r="3" spans="1:29">
      <c r="A3" s="59"/>
      <c r="B3" s="12"/>
      <c r="C3" s="12"/>
      <c r="D3" s="12"/>
      <c r="E3" s="12"/>
      <c r="F3" s="12"/>
      <c r="G3" s="12"/>
      <c r="H3" s="13"/>
      <c r="I3" s="12"/>
      <c r="J3" s="12"/>
      <c r="K3" s="12"/>
      <c r="L3" s="13"/>
      <c r="M3" s="12"/>
      <c r="N3" s="13"/>
      <c r="O3" s="14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5"/>
    </row>
    <row r="4" spans="1:29">
      <c r="A4" s="59"/>
      <c r="B4" s="16" t="s">
        <v>26</v>
      </c>
      <c r="C4" s="62" t="s">
        <v>80</v>
      </c>
      <c r="D4" s="62"/>
      <c r="E4" s="12"/>
      <c r="F4" s="17" t="s">
        <v>29</v>
      </c>
      <c r="G4" s="62" t="s">
        <v>85</v>
      </c>
      <c r="H4" s="62"/>
      <c r="I4" s="62"/>
      <c r="J4" s="18" t="s">
        <v>33</v>
      </c>
      <c r="K4" s="66"/>
      <c r="L4" s="66"/>
      <c r="M4" s="66"/>
      <c r="N4" s="13"/>
      <c r="O4" s="14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5"/>
    </row>
    <row r="5" spans="1:29">
      <c r="A5" s="59"/>
      <c r="B5" s="16" t="s">
        <v>27</v>
      </c>
      <c r="C5" s="63" t="s">
        <v>81</v>
      </c>
      <c r="D5" s="63"/>
      <c r="E5" s="12"/>
      <c r="F5" s="17" t="s">
        <v>30</v>
      </c>
      <c r="G5" s="64">
        <v>43726</v>
      </c>
      <c r="H5" s="63"/>
      <c r="I5" s="63"/>
      <c r="J5" s="18" t="s">
        <v>34</v>
      </c>
      <c r="K5" s="67" t="s">
        <v>87</v>
      </c>
      <c r="L5" s="67"/>
      <c r="M5" s="67"/>
      <c r="N5" s="13"/>
      <c r="O5" s="14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5"/>
    </row>
    <row r="6" spans="1:29">
      <c r="A6" s="59"/>
      <c r="B6" s="16" t="s">
        <v>28</v>
      </c>
      <c r="C6" s="63" t="s">
        <v>82</v>
      </c>
      <c r="D6" s="63"/>
      <c r="E6" s="12"/>
      <c r="F6" s="17" t="s">
        <v>31</v>
      </c>
      <c r="G6" s="63" t="s">
        <v>68</v>
      </c>
      <c r="H6" s="63"/>
      <c r="I6" s="63"/>
      <c r="J6" s="18" t="s">
        <v>35</v>
      </c>
      <c r="K6" s="67"/>
      <c r="L6" s="67"/>
      <c r="M6" s="67"/>
      <c r="N6" s="13"/>
      <c r="O6" s="14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5"/>
    </row>
    <row r="7" spans="1:29" ht="46.5" customHeight="1">
      <c r="A7" s="59"/>
      <c r="B7" s="16" t="s">
        <v>36</v>
      </c>
      <c r="C7" s="56" t="s">
        <v>84</v>
      </c>
      <c r="D7" s="19"/>
      <c r="E7" s="12"/>
      <c r="F7" s="17" t="s">
        <v>32</v>
      </c>
      <c r="G7" s="65" t="s">
        <v>86</v>
      </c>
      <c r="H7" s="65"/>
      <c r="I7" s="65"/>
      <c r="J7" s="12"/>
      <c r="K7" s="12"/>
      <c r="L7" s="13"/>
      <c r="M7" s="12"/>
      <c r="N7" s="13"/>
      <c r="O7" s="14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5"/>
    </row>
    <row r="8" spans="1:29">
      <c r="A8" s="59"/>
      <c r="B8" s="12"/>
      <c r="C8" s="12"/>
      <c r="D8" s="12"/>
      <c r="E8" s="12"/>
      <c r="F8" s="12"/>
      <c r="G8" s="12"/>
      <c r="H8" s="13"/>
      <c r="I8" s="12"/>
      <c r="J8" s="12"/>
      <c r="K8" s="12"/>
      <c r="L8" s="13"/>
      <c r="M8" s="12"/>
      <c r="N8" s="13"/>
      <c r="O8" s="1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5"/>
    </row>
    <row r="9" spans="1:29" ht="15.75" thickBot="1">
      <c r="A9" s="60" t="s">
        <v>0</v>
      </c>
      <c r="B9" s="61"/>
      <c r="C9" s="61"/>
      <c r="D9" s="57" t="s">
        <v>1</v>
      </c>
      <c r="E9" s="57"/>
      <c r="F9" s="57"/>
      <c r="G9" s="57" t="s">
        <v>2</v>
      </c>
      <c r="H9" s="57"/>
      <c r="I9" s="57"/>
      <c r="J9" s="57"/>
      <c r="K9" s="57" t="s">
        <v>3</v>
      </c>
      <c r="L9" s="57"/>
      <c r="M9" s="57"/>
      <c r="N9" s="57"/>
      <c r="O9" s="57"/>
      <c r="P9" s="57"/>
      <c r="Q9" s="57" t="s">
        <v>4</v>
      </c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8"/>
    </row>
    <row r="10" spans="1:29" s="32" customFormat="1" ht="95.25" customHeight="1" thickBot="1">
      <c r="A10" s="20" t="s">
        <v>51</v>
      </c>
      <c r="B10" s="21" t="s">
        <v>57</v>
      </c>
      <c r="C10" s="22" t="s">
        <v>52</v>
      </c>
      <c r="D10" s="23" t="s">
        <v>53</v>
      </c>
      <c r="E10" s="21" t="s">
        <v>54</v>
      </c>
      <c r="F10" s="22" t="s">
        <v>41</v>
      </c>
      <c r="G10" s="24" t="s">
        <v>5</v>
      </c>
      <c r="H10" s="25" t="s">
        <v>6</v>
      </c>
      <c r="I10" s="21" t="s">
        <v>45</v>
      </c>
      <c r="J10" s="22" t="s">
        <v>7</v>
      </c>
      <c r="K10" s="26" t="s">
        <v>8</v>
      </c>
      <c r="L10" s="27" t="s">
        <v>9</v>
      </c>
      <c r="M10" s="26" t="s">
        <v>49</v>
      </c>
      <c r="N10" s="27" t="s">
        <v>10</v>
      </c>
      <c r="O10" s="27" t="s">
        <v>11</v>
      </c>
      <c r="P10" s="28" t="s">
        <v>12</v>
      </c>
      <c r="Q10" s="29" t="s">
        <v>13</v>
      </c>
      <c r="R10" s="29" t="s">
        <v>14</v>
      </c>
      <c r="S10" s="29" t="s">
        <v>15</v>
      </c>
      <c r="T10" s="29" t="s">
        <v>16</v>
      </c>
      <c r="U10" s="29" t="s">
        <v>17</v>
      </c>
      <c r="V10" s="29" t="s">
        <v>18</v>
      </c>
      <c r="W10" s="29" t="s">
        <v>19</v>
      </c>
      <c r="X10" s="30" t="s">
        <v>20</v>
      </c>
      <c r="Y10" s="30" t="s">
        <v>21</v>
      </c>
      <c r="Z10" s="30" t="s">
        <v>22</v>
      </c>
      <c r="AA10" s="30" t="s">
        <v>23</v>
      </c>
      <c r="AB10" s="30" t="s">
        <v>11</v>
      </c>
      <c r="AC10" s="31" t="s">
        <v>24</v>
      </c>
    </row>
    <row r="11" spans="1:29" s="32" customFormat="1" ht="94.5" customHeight="1">
      <c r="A11" s="33" t="s">
        <v>37</v>
      </c>
      <c r="B11" s="34" t="s">
        <v>38</v>
      </c>
      <c r="C11" s="34" t="s">
        <v>39</v>
      </c>
      <c r="D11" s="34" t="s">
        <v>40</v>
      </c>
      <c r="E11" s="34" t="s">
        <v>42</v>
      </c>
      <c r="F11" s="34" t="s">
        <v>43</v>
      </c>
      <c r="G11" s="34" t="s">
        <v>44</v>
      </c>
      <c r="H11" s="35">
        <v>9</v>
      </c>
      <c r="I11" s="34" t="s">
        <v>47</v>
      </c>
      <c r="J11" s="34" t="s">
        <v>46</v>
      </c>
      <c r="K11" s="34" t="s">
        <v>48</v>
      </c>
      <c r="L11" s="35">
        <v>6</v>
      </c>
      <c r="M11" s="34" t="s">
        <v>50</v>
      </c>
      <c r="N11" s="35">
        <v>9</v>
      </c>
      <c r="O11" s="1" t="str">
        <f>IF(AND(H11&gt;=9,H11&lt;=10,L11&gt;=8,L11&lt;=10,N11&gt;=1,N11&lt;=10),"H",IF(AND(H11&gt;=9,H11&lt;=10,L11&gt;=6,L11&lt;=7,N11&gt;=1,N11&lt;=10),"H",IF(AND(H11&gt;=9,H11&lt;=10,L11&gt;=4,L11&lt;=5,N11&gt;=2,N11&lt;=10),"H",IF(AND(H11&gt;=9,H11&lt;=10,L11&gt;=2,L11&lt;=3,N11&gt;=7,N11&lt;=10),"H",IF(AND(H11&gt;=7,H11&lt;=8,L11&gt;=8,L11&lt;=10,N11&gt;=1,N11&lt;=10),"H",IF(AND(H11&gt;=7,H11&lt;=8,L11&gt;=6,L11&lt;=7,N11&gt;=2,N11&lt;=10),"H",IF(AND(H11&gt;=7,H11&lt;=8,L11&gt;=4,L11&lt;=5,N11&gt;=7,N11&lt;=10),"H",IF(AND(H11&gt;=4,H11&lt;=6,L11&gt;=8,L11&lt;=10,N11&gt;=5,N11&lt;=10),"H",IF(AND(H11&gt;=9,H11&lt;=10,L11&gt;=4,L11&lt;=5,N11=1),"M",IF(AND(H11&gt;=9,H11&lt;=10,L11&gt;=2,L11&lt;=3,N11&gt;=5,N11&lt;=6),"M",IF(AND(H11&gt;=7,H11&lt;=8,L11&gt;=6,L11&lt;=7,N11=1),"M",IF(AND(H11&gt;=7,H11&lt;=8,L11&gt;=4,L11&lt;=5,N11&gt;=1,N11&lt;=6),"M",IF(AND(H11&gt;=7,H11&lt;=8,L11&gt;=2,L11&lt;=3,N11&gt;=5,N11&lt;=10),"M",IF(AND(H11&gt;=4,H11&lt;=6,L11&gt;=8,L11&lt;=10,N11&gt;=1,N11&lt;=4),"M",IF(AND(H11&gt;=4,H11&lt;=6,L11&gt;=6,L11&lt;=7,N11&gt;=2,N11&lt;=10),"M",IF(AND(H11&gt;=4,H11&lt;=6,L11&gt;=4,L11&lt;=5,N11&gt;=7,N11&lt;=10),"M",IF(AND(H11&gt;=2,H11&lt;=3,L11&gt;=8,L11&lt;=10,N11&gt;=5,N11&lt;=10),"M",IF(AND(H11&gt;=9,H11&lt;=10,L11&gt;=2,L11&lt;=3,N11&gt;=1,N11&lt;=4),"L",IF(AND(H11&gt;=9,H11&lt;=10,L11=1,N11&gt;=1,N11&lt;=10),"L",IF(AND(H11&gt;=7,H11&lt;=8,L11&gt;=2,L11&lt;=3,N11&gt;=1,N11&lt;=4),"L",IF(AND(H11&gt;=4,H11&lt;=6,L11&gt;=6,L11&lt;=7,N11=1),"L",IF(AND(H11&gt;=4,H11&lt;=6,L11&gt;=4,L11&lt;=5,N11&gt;=1,N11&lt;=6),"L",IF(AND(H11&gt;=4,H11&lt;=6,L11&gt;=2,L11&lt;=3,N11&gt;=1,N11&lt;=10),"L",IF(AND(H11&gt;=4,H11&lt;=6,L11=1,N11&gt;=1,N11&lt;=10),"L","L"))))))))))))))))))))))))</f>
        <v>H</v>
      </c>
      <c r="P11" s="37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9"/>
    </row>
    <row r="12" spans="1:29" s="46" customFormat="1" ht="121.5" customHeight="1">
      <c r="A12" s="40" t="s">
        <v>74</v>
      </c>
      <c r="B12" s="41" t="s">
        <v>70</v>
      </c>
      <c r="C12" s="42" t="s">
        <v>69</v>
      </c>
      <c r="D12" s="42" t="s">
        <v>75</v>
      </c>
      <c r="E12" s="42" t="s">
        <v>72</v>
      </c>
      <c r="F12" s="42" t="s">
        <v>73</v>
      </c>
      <c r="G12" s="42" t="s">
        <v>76</v>
      </c>
      <c r="H12" s="43">
        <v>8</v>
      </c>
      <c r="I12" s="44" t="s">
        <v>77</v>
      </c>
      <c r="J12" s="44" t="s">
        <v>78</v>
      </c>
      <c r="K12" s="44" t="s">
        <v>79</v>
      </c>
      <c r="L12" s="43">
        <v>3</v>
      </c>
      <c r="M12" s="44"/>
      <c r="N12" s="43">
        <v>9</v>
      </c>
      <c r="O12" s="36" t="str">
        <f>IF(AND(H12&gt;=9,H12&lt;=10,L12&gt;=8,L12&lt;=10,N12&gt;=1,N12&lt;=10),"H",IF(AND(H12&gt;=9,H12&lt;=10,L12&gt;=6,L12&lt;=7,N12&gt;=1,N12&lt;=10),"H",IF(AND(H12&gt;=9,H12&lt;=10,L12&gt;=4,L12&lt;=5,N12&gt;=2,N12&lt;=10),"H",IF(AND(H12&gt;=9,H12&lt;=10,L12&gt;=2,L12&lt;=3,N12&gt;=7,N12&lt;=10),"H",IF(AND(H12&gt;=7,H12&lt;=8,L12&gt;=8,L12&lt;=10,N12&gt;=1,N12&lt;=10),"H",IF(AND(H12&gt;=7,H12&lt;=8,L12&gt;=6,L12&lt;=7,N12&gt;=2,N12&lt;=10),"H",IF(AND(H12&gt;=7,H12&lt;=8,L12&gt;=4,L12&lt;=5,N12&gt;=7,N12&lt;=10),"H",IF(AND(H12&gt;=4,H12&lt;=6,L12&gt;=8,L12&lt;=10,N12&gt;=5,N12&lt;=10),"H",IF(AND(H12&gt;=9,H12&lt;=10,L12&gt;=4,L12&lt;=5,N12=1),"M",IF(AND(H12&gt;=9,H12&lt;=10,L12&gt;=2,L12&lt;=3,N12&gt;=5,N12&lt;=6),"M",IF(AND(H12&gt;=7,H12&lt;=8,L12&gt;=6,L12&lt;=7,N12=1),"M",IF(AND(H12&gt;=7,H12&lt;=8,L12&gt;=4,L12&lt;=5,N12&gt;=1,N12&lt;=6),"M",IF(AND(H12&gt;=7,H12&lt;=8,L12&gt;=2,L12&lt;=3,N12&gt;=5,N12&lt;=10),"M",IF(AND(H12&gt;=4,H12&lt;=6,L12&gt;=8,L12&lt;=10,N12&gt;=1,N12&lt;=4),"M",IF(AND(H12&gt;=4,H12&lt;=6,L12&gt;=6,L12&lt;=7,N12&gt;=2,N12&lt;=10),"M",IF(AND(H12&gt;=4,H12&lt;=6,L12&gt;=4,L12&lt;=5,N12&gt;=7,N12&lt;=10),"M",IF(AND(H12&gt;=2,H12&lt;=3,L12&gt;=8,L12&lt;=10,N12&gt;=5,N12&lt;=10),"M",IF(AND(H12&gt;=9,H12&lt;=10,L12&gt;=2,L12&lt;=3,N12&gt;=1,N12&lt;=4),"L",IF(AND(H12&gt;=9,H12&lt;=10,L12=1,N12&gt;=1,N12&lt;=10),"L",IF(AND(H12&gt;=7,H12&lt;=8,L12&gt;=2,L12&lt;=3,N12&gt;=1,N12&lt;=4),"L",IF(AND(H12&gt;=4,H12&lt;=6,L12&gt;=6,L12&lt;=7,N12=1),"L",IF(AND(H12&gt;=4,H12&lt;=6,L12&gt;=4,L12&lt;=5,N12&gt;=1,N12&lt;=6),"L",IF(AND(H12&gt;=4,H12&lt;=6,L12&gt;=2,L12&lt;=3,N12&gt;=1,N12&lt;=10),"L",IF(AND(H12&gt;=4,H12&lt;=6,L12=1,N12&gt;=1,N12&lt;=10),"L","L"))))))))))))))))))))))))</f>
        <v>M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5"/>
    </row>
    <row r="13" spans="1:29" s="46" customFormat="1" ht="111.75" customHeight="1">
      <c r="A13" s="40" t="s">
        <v>71</v>
      </c>
      <c r="B13" s="41"/>
      <c r="C13" s="42"/>
      <c r="D13" s="42" t="s">
        <v>55</v>
      </c>
      <c r="E13" s="42"/>
      <c r="F13" s="42"/>
      <c r="G13" s="42" t="s">
        <v>56</v>
      </c>
      <c r="H13" s="43">
        <v>6</v>
      </c>
      <c r="I13" s="44"/>
      <c r="J13" s="44"/>
      <c r="K13" s="44"/>
      <c r="L13" s="43">
        <v>6</v>
      </c>
      <c r="M13" s="44"/>
      <c r="N13" s="43">
        <v>4</v>
      </c>
      <c r="O13" s="36" t="str">
        <f>IF(AND(H13&gt;=9,H13&lt;=10,L13&gt;=8,L13&lt;=10,N13&gt;=1,N13&lt;=10),"H",IF(AND(H13&gt;=9,H13&lt;=10,L13&gt;=6,L13&lt;=7,N13&gt;=1,N13&lt;=10),"H",IF(AND(H13&gt;=9,H13&lt;=10,L13&gt;=4,L13&lt;=5,N13&gt;=2,N13&lt;=10),"H",IF(AND(H13&gt;=9,H13&lt;=10,L13&gt;=2,L13&lt;=3,N13&gt;=7,N13&lt;=10),"H",IF(AND(H13&gt;=7,H13&lt;=8,L13&gt;=8,L13&lt;=10,N13&gt;=1,N13&lt;=10),"H",IF(AND(H13&gt;=7,H13&lt;=8,L13&gt;=6,L13&lt;=7,N13&gt;=2,N13&lt;=10),"H",IF(AND(H13&gt;=7,H13&lt;=8,L13&gt;=4,L13&lt;=5,N13&gt;=7,N13&lt;=10),"H",IF(AND(H13&gt;=4,H13&lt;=6,L13&gt;=8,L13&lt;=10,N13&gt;=5,N13&lt;=10),"H",IF(AND(H13&gt;=9,H13&lt;=10,L13&gt;=4,L13&lt;=5,N13=1),"M",IF(AND(H13&gt;=9,H13&lt;=10,L13&gt;=2,L13&lt;=3,N13&gt;=5,N13&lt;=6),"M",IF(AND(H13&gt;=7,H13&lt;=8,L13&gt;=6,L13&lt;=7,N13=1),"M",IF(AND(H13&gt;=7,H13&lt;=8,L13&gt;=4,L13&lt;=5,N13&gt;=1,N13&lt;=6),"M",IF(AND(H13&gt;=7,H13&lt;=8,L13&gt;=2,L13&lt;=3,N13&gt;=5,N13&lt;=10),"M",IF(AND(H13&gt;=4,H13&lt;=6,L13&gt;=8,L13&lt;=10,N13&gt;=1,N13&lt;=4),"M",IF(AND(H13&gt;=4,H13&lt;=6,L13&gt;=6,L13&lt;=7,N13&gt;=2,N13&lt;=10),"M",IF(AND(H13&gt;=4,H13&lt;=6,L13&gt;=4,L13&lt;=5,N13&gt;=7,N13&lt;=10),"M",IF(AND(H13&gt;=2,H13&lt;=3,L13&gt;=8,L13&lt;=10,N13&gt;=5,N13&lt;=10),"M",IF(AND(H13&gt;=9,H13&lt;=10,L13&gt;=2,L13&lt;=3,N13&gt;=1,N13&lt;=4),"L",IF(AND(H13&gt;=9,H13&lt;=10,L13=1,N13&gt;=1,N13&lt;=10),"L",IF(AND(H13&gt;=7,H13&lt;=8,L13&gt;=2,L13&lt;=3,N13&gt;=1,N13&lt;=4),"L",IF(AND(H13&gt;=4,H13&lt;=6,L13&gt;=6,L13&lt;=7,N13=1),"L",IF(AND(H13&gt;=4,H13&lt;=6,L13&gt;=4,L13&lt;=5,N13&gt;=1,N13&lt;=6),"L",IF(AND(H13&gt;=4,H13&lt;=6,L13&gt;=2,L13&lt;=3,N13&gt;=1,N13&lt;=10),"L",IF(AND(H13&gt;=4,H13&lt;=6,L13=1,N13&gt;=1,N13&lt;=10),"L","L"))))))))))))))))))))))))</f>
        <v>M</v>
      </c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5"/>
    </row>
    <row r="14" spans="1:29" s="46" customFormat="1" ht="80.099999999999994" customHeight="1">
      <c r="A14" s="47"/>
      <c r="B14" s="41">
        <v>2</v>
      </c>
      <c r="C14" s="42"/>
      <c r="D14" s="42" t="s">
        <v>55</v>
      </c>
      <c r="E14" s="42"/>
      <c r="F14" s="42"/>
      <c r="G14" s="42" t="s">
        <v>56</v>
      </c>
      <c r="H14" s="43"/>
      <c r="I14" s="44"/>
      <c r="J14" s="44"/>
      <c r="K14" s="44"/>
      <c r="L14" s="43"/>
      <c r="M14" s="44"/>
      <c r="N14" s="43"/>
      <c r="O14" s="3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5"/>
    </row>
    <row r="15" spans="1:29" s="46" customFormat="1" ht="80.099999999999994" customHeight="1">
      <c r="A15" s="47"/>
      <c r="B15" s="41">
        <v>3</v>
      </c>
      <c r="C15" s="42"/>
      <c r="D15" s="42" t="s">
        <v>55</v>
      </c>
      <c r="E15" s="42"/>
      <c r="F15" s="42"/>
      <c r="G15" s="42" t="s">
        <v>56</v>
      </c>
      <c r="H15" s="43"/>
      <c r="I15" s="44"/>
      <c r="J15" s="44"/>
      <c r="K15" s="44"/>
      <c r="L15" s="43"/>
      <c r="M15" s="44"/>
      <c r="N15" s="43"/>
      <c r="O15" s="36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5"/>
    </row>
    <row r="16" spans="1:29" s="46" customFormat="1" ht="80.099999999999994" customHeight="1">
      <c r="A16" s="47"/>
      <c r="B16" s="41">
        <v>4</v>
      </c>
      <c r="C16" s="42"/>
      <c r="D16" s="42" t="s">
        <v>55</v>
      </c>
      <c r="E16" s="42"/>
      <c r="F16" s="42"/>
      <c r="G16" s="42" t="s">
        <v>56</v>
      </c>
      <c r="H16" s="43"/>
      <c r="I16" s="44"/>
      <c r="J16" s="44"/>
      <c r="K16" s="44"/>
      <c r="L16" s="43"/>
      <c r="M16" s="44"/>
      <c r="N16" s="43"/>
      <c r="O16" s="36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5"/>
    </row>
    <row r="17" spans="1:29" s="46" customFormat="1" ht="80.099999999999994" customHeight="1">
      <c r="A17" s="47"/>
      <c r="B17" s="41">
        <v>5</v>
      </c>
      <c r="C17" s="42"/>
      <c r="D17" s="42" t="s">
        <v>55</v>
      </c>
      <c r="E17" s="42"/>
      <c r="F17" s="42"/>
      <c r="G17" s="42" t="s">
        <v>56</v>
      </c>
      <c r="H17" s="43"/>
      <c r="I17" s="44"/>
      <c r="J17" s="44"/>
      <c r="K17" s="44"/>
      <c r="L17" s="43"/>
      <c r="M17" s="44"/>
      <c r="N17" s="43"/>
      <c r="O17" s="36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5"/>
    </row>
    <row r="18" spans="1:29" s="46" customFormat="1" ht="80.099999999999994" customHeight="1">
      <c r="A18" s="47"/>
      <c r="B18" s="41">
        <v>6</v>
      </c>
      <c r="C18" s="42"/>
      <c r="D18" s="42" t="s">
        <v>55</v>
      </c>
      <c r="E18" s="42"/>
      <c r="F18" s="42"/>
      <c r="G18" s="42" t="s">
        <v>56</v>
      </c>
      <c r="H18" s="43"/>
      <c r="I18" s="44"/>
      <c r="J18" s="44"/>
      <c r="K18" s="44"/>
      <c r="L18" s="43"/>
      <c r="M18" s="44"/>
      <c r="N18" s="43"/>
      <c r="O18" s="36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5"/>
    </row>
    <row r="19" spans="1:29" s="46" customFormat="1" ht="80.099999999999994" customHeight="1">
      <c r="A19" s="47"/>
      <c r="B19" s="41">
        <v>7</v>
      </c>
      <c r="C19" s="42"/>
      <c r="D19" s="42" t="s">
        <v>55</v>
      </c>
      <c r="E19" s="42"/>
      <c r="F19" s="42"/>
      <c r="G19" s="42" t="s">
        <v>56</v>
      </c>
      <c r="H19" s="43"/>
      <c r="I19" s="44"/>
      <c r="J19" s="44"/>
      <c r="K19" s="44"/>
      <c r="L19" s="43"/>
      <c r="M19" s="44"/>
      <c r="N19" s="43"/>
      <c r="O19" s="36" t="str">
        <f t="shared" ref="O19:O40" si="0">IF(AND(H19&gt;=4,H19&lt;=10,L19&gt;=2,L19&lt;=10,N19&gt;=1,N19&lt;=10),"H",IF(AND(H19&gt;=2,H19&lt;10,L19&gt;=2,L19&lt;=10,N19&gt;=1,N19&lt;=10),"M",IF(AND(H19&gt;=2,H19&lt;=10,L19&gt;=1,L19&lt;=10,N19&gt;=1,N19&lt;=10),"L","")))</f>
        <v/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5"/>
    </row>
    <row r="20" spans="1:29" s="46" customFormat="1" ht="80.099999999999994" customHeight="1">
      <c r="A20" s="47"/>
      <c r="B20" s="41">
        <v>8</v>
      </c>
      <c r="C20" s="42"/>
      <c r="D20" s="42" t="s">
        <v>55</v>
      </c>
      <c r="E20" s="42"/>
      <c r="F20" s="42"/>
      <c r="G20" s="42" t="s">
        <v>56</v>
      </c>
      <c r="H20" s="43"/>
      <c r="I20" s="44"/>
      <c r="J20" s="44"/>
      <c r="K20" s="44"/>
      <c r="L20" s="43"/>
      <c r="M20" s="44"/>
      <c r="N20" s="43"/>
      <c r="O20" s="36" t="str">
        <f t="shared" si="0"/>
        <v/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5"/>
    </row>
    <row r="21" spans="1:29" s="46" customFormat="1" ht="80.099999999999994" customHeight="1">
      <c r="A21" s="47"/>
      <c r="B21" s="41">
        <v>9</v>
      </c>
      <c r="C21" s="42"/>
      <c r="D21" s="42" t="s">
        <v>55</v>
      </c>
      <c r="E21" s="42"/>
      <c r="F21" s="42"/>
      <c r="G21" s="42" t="s">
        <v>56</v>
      </c>
      <c r="H21" s="43"/>
      <c r="I21" s="44"/>
      <c r="J21" s="44"/>
      <c r="K21" s="44"/>
      <c r="L21" s="43"/>
      <c r="M21" s="44"/>
      <c r="N21" s="43"/>
      <c r="O21" s="36" t="str">
        <f t="shared" si="0"/>
        <v/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5"/>
    </row>
    <row r="22" spans="1:29" s="46" customFormat="1" ht="80.099999999999994" customHeight="1">
      <c r="A22" s="47"/>
      <c r="B22" s="41">
        <v>10</v>
      </c>
      <c r="C22" s="42"/>
      <c r="D22" s="42" t="s">
        <v>55</v>
      </c>
      <c r="E22" s="42"/>
      <c r="F22" s="42"/>
      <c r="G22" s="42" t="s">
        <v>56</v>
      </c>
      <c r="H22" s="43"/>
      <c r="I22" s="44"/>
      <c r="J22" s="44"/>
      <c r="K22" s="44"/>
      <c r="L22" s="43"/>
      <c r="M22" s="44"/>
      <c r="N22" s="43"/>
      <c r="O22" s="36" t="str">
        <f t="shared" si="0"/>
        <v/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5"/>
    </row>
    <row r="23" spans="1:29" s="46" customFormat="1" ht="80.099999999999994" customHeight="1">
      <c r="A23" s="40" t="s">
        <v>58</v>
      </c>
      <c r="B23" s="41" t="s">
        <v>59</v>
      </c>
      <c r="C23" s="42" t="s">
        <v>67</v>
      </c>
      <c r="D23" s="42" t="s">
        <v>55</v>
      </c>
      <c r="E23" s="42"/>
      <c r="F23" s="42"/>
      <c r="G23" s="42" t="s">
        <v>56</v>
      </c>
      <c r="H23" s="43"/>
      <c r="I23" s="44"/>
      <c r="J23" s="44"/>
      <c r="K23" s="44"/>
      <c r="L23" s="43"/>
      <c r="M23" s="44"/>
      <c r="N23" s="43"/>
      <c r="O23" s="36" t="str">
        <f t="shared" si="0"/>
        <v/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5"/>
    </row>
    <row r="24" spans="1:29" s="46" customFormat="1" ht="80.099999999999994" customHeight="1">
      <c r="A24" s="47"/>
      <c r="B24" s="41">
        <v>1</v>
      </c>
      <c r="C24" s="42"/>
      <c r="D24" s="42" t="s">
        <v>55</v>
      </c>
      <c r="E24" s="42"/>
      <c r="F24" s="42"/>
      <c r="G24" s="42" t="s">
        <v>56</v>
      </c>
      <c r="H24" s="43"/>
      <c r="I24" s="44"/>
      <c r="J24" s="44"/>
      <c r="K24" s="44"/>
      <c r="L24" s="43"/>
      <c r="M24" s="44"/>
      <c r="N24" s="43"/>
      <c r="O24" s="36" t="str">
        <f t="shared" si="0"/>
        <v/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5"/>
    </row>
    <row r="25" spans="1:29" s="46" customFormat="1" ht="80.099999999999994" customHeight="1">
      <c r="A25" s="47"/>
      <c r="B25" s="41">
        <v>2</v>
      </c>
      <c r="C25" s="42"/>
      <c r="D25" s="42" t="s">
        <v>55</v>
      </c>
      <c r="E25" s="42"/>
      <c r="F25" s="42"/>
      <c r="G25" s="42" t="s">
        <v>56</v>
      </c>
      <c r="H25" s="43"/>
      <c r="I25" s="44"/>
      <c r="J25" s="44"/>
      <c r="K25" s="44"/>
      <c r="L25" s="43"/>
      <c r="M25" s="44"/>
      <c r="N25" s="43"/>
      <c r="O25" s="36" t="str">
        <f t="shared" si="0"/>
        <v/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5"/>
    </row>
    <row r="26" spans="1:29" s="46" customFormat="1" ht="80.099999999999994" customHeight="1">
      <c r="A26" s="47"/>
      <c r="B26" s="41">
        <v>3</v>
      </c>
      <c r="C26" s="42"/>
      <c r="D26" s="42" t="s">
        <v>55</v>
      </c>
      <c r="E26" s="42"/>
      <c r="F26" s="42"/>
      <c r="G26" s="42" t="s">
        <v>56</v>
      </c>
      <c r="H26" s="43"/>
      <c r="I26" s="44"/>
      <c r="J26" s="44"/>
      <c r="K26" s="44"/>
      <c r="L26" s="43"/>
      <c r="M26" s="44"/>
      <c r="N26" s="43"/>
      <c r="O26" s="36" t="str">
        <f t="shared" si="0"/>
        <v/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5"/>
    </row>
    <row r="27" spans="1:29" s="46" customFormat="1" ht="80.099999999999994" customHeight="1">
      <c r="A27" s="47"/>
      <c r="B27" s="41">
        <v>4</v>
      </c>
      <c r="C27" s="42"/>
      <c r="D27" s="42" t="s">
        <v>55</v>
      </c>
      <c r="E27" s="42"/>
      <c r="F27" s="42"/>
      <c r="G27" s="42" t="s">
        <v>56</v>
      </c>
      <c r="H27" s="43"/>
      <c r="I27" s="44"/>
      <c r="J27" s="44"/>
      <c r="K27" s="44"/>
      <c r="L27" s="43"/>
      <c r="M27" s="44"/>
      <c r="N27" s="43"/>
      <c r="O27" s="36" t="str">
        <f t="shared" si="0"/>
        <v/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5"/>
    </row>
    <row r="28" spans="1:29" s="46" customFormat="1" ht="80.099999999999994" customHeight="1">
      <c r="A28" s="47"/>
      <c r="B28" s="41">
        <v>5</v>
      </c>
      <c r="C28" s="42"/>
      <c r="D28" s="42" t="s">
        <v>55</v>
      </c>
      <c r="E28" s="42"/>
      <c r="F28" s="42"/>
      <c r="G28" s="42" t="s">
        <v>56</v>
      </c>
      <c r="H28" s="43"/>
      <c r="I28" s="44"/>
      <c r="J28" s="44"/>
      <c r="K28" s="44"/>
      <c r="L28" s="43"/>
      <c r="M28" s="44"/>
      <c r="N28" s="43"/>
      <c r="O28" s="36" t="str">
        <f t="shared" si="0"/>
        <v/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5"/>
    </row>
    <row r="29" spans="1:29" s="46" customFormat="1" ht="80.099999999999994" customHeight="1">
      <c r="A29" s="47"/>
      <c r="B29" s="41">
        <v>6</v>
      </c>
      <c r="C29" s="42"/>
      <c r="D29" s="42" t="s">
        <v>55</v>
      </c>
      <c r="E29" s="42"/>
      <c r="F29" s="42"/>
      <c r="G29" s="42" t="s">
        <v>56</v>
      </c>
      <c r="H29" s="43"/>
      <c r="I29" s="44"/>
      <c r="J29" s="44"/>
      <c r="K29" s="44"/>
      <c r="L29" s="43"/>
      <c r="M29" s="44"/>
      <c r="N29" s="43"/>
      <c r="O29" s="36" t="str">
        <f t="shared" si="0"/>
        <v/>
      </c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5"/>
    </row>
    <row r="30" spans="1:29" s="46" customFormat="1" ht="80.099999999999994" customHeight="1">
      <c r="A30" s="47"/>
      <c r="B30" s="41">
        <v>7</v>
      </c>
      <c r="C30" s="42"/>
      <c r="D30" s="42" t="s">
        <v>55</v>
      </c>
      <c r="E30" s="42"/>
      <c r="F30" s="42"/>
      <c r="G30" s="42" t="s">
        <v>56</v>
      </c>
      <c r="H30" s="43"/>
      <c r="I30" s="44"/>
      <c r="J30" s="44"/>
      <c r="K30" s="44"/>
      <c r="L30" s="43"/>
      <c r="M30" s="44"/>
      <c r="N30" s="43"/>
      <c r="O30" s="36" t="str">
        <f t="shared" si="0"/>
        <v/>
      </c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5"/>
    </row>
    <row r="31" spans="1:29" s="46" customFormat="1" ht="80.099999999999994" customHeight="1">
      <c r="A31" s="47"/>
      <c r="B31" s="41">
        <v>8</v>
      </c>
      <c r="C31" s="42"/>
      <c r="D31" s="42" t="s">
        <v>55</v>
      </c>
      <c r="E31" s="42"/>
      <c r="F31" s="42"/>
      <c r="G31" s="42" t="s">
        <v>56</v>
      </c>
      <c r="H31" s="43"/>
      <c r="I31" s="44"/>
      <c r="J31" s="44"/>
      <c r="K31" s="44"/>
      <c r="L31" s="43"/>
      <c r="M31" s="44"/>
      <c r="N31" s="43"/>
      <c r="O31" s="36" t="str">
        <f t="shared" si="0"/>
        <v/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5"/>
    </row>
    <row r="32" spans="1:29" s="46" customFormat="1" ht="80.099999999999994" customHeight="1">
      <c r="A32" s="47"/>
      <c r="B32" s="41">
        <v>9</v>
      </c>
      <c r="C32" s="42"/>
      <c r="D32" s="42" t="s">
        <v>55</v>
      </c>
      <c r="E32" s="42"/>
      <c r="F32" s="42"/>
      <c r="G32" s="42" t="s">
        <v>56</v>
      </c>
      <c r="H32" s="43"/>
      <c r="I32" s="44"/>
      <c r="J32" s="44"/>
      <c r="K32" s="44"/>
      <c r="L32" s="43"/>
      <c r="M32" s="44"/>
      <c r="N32" s="43"/>
      <c r="O32" s="36" t="str">
        <f t="shared" si="0"/>
        <v/>
      </c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5"/>
    </row>
    <row r="33" spans="1:29" s="46" customFormat="1" ht="80.099999999999994" customHeight="1">
      <c r="A33" s="47"/>
      <c r="B33" s="41">
        <v>10</v>
      </c>
      <c r="C33" s="42"/>
      <c r="D33" s="42" t="s">
        <v>55</v>
      </c>
      <c r="E33" s="42"/>
      <c r="F33" s="42"/>
      <c r="G33" s="42" t="s">
        <v>56</v>
      </c>
      <c r="H33" s="43"/>
      <c r="I33" s="44"/>
      <c r="J33" s="44"/>
      <c r="K33" s="44"/>
      <c r="L33" s="43"/>
      <c r="M33" s="44"/>
      <c r="N33" s="43"/>
      <c r="O33" s="36" t="str">
        <f t="shared" si="0"/>
        <v/>
      </c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5"/>
    </row>
    <row r="34" spans="1:29" s="46" customFormat="1" ht="80.099999999999994" customHeight="1">
      <c r="A34" s="40" t="s">
        <v>60</v>
      </c>
      <c r="B34" s="41" t="s">
        <v>61</v>
      </c>
      <c r="C34" s="42" t="s">
        <v>67</v>
      </c>
      <c r="D34" s="42" t="s">
        <v>55</v>
      </c>
      <c r="E34" s="42"/>
      <c r="F34" s="42"/>
      <c r="G34" s="42" t="s">
        <v>56</v>
      </c>
      <c r="H34" s="43"/>
      <c r="I34" s="44"/>
      <c r="J34" s="44"/>
      <c r="K34" s="44"/>
      <c r="L34" s="43"/>
      <c r="M34" s="44"/>
      <c r="N34" s="43"/>
      <c r="O34" s="36" t="str">
        <f t="shared" si="0"/>
        <v/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5"/>
    </row>
    <row r="35" spans="1:29" s="46" customFormat="1" ht="80.099999999999994" customHeight="1">
      <c r="A35" s="47"/>
      <c r="B35" s="41">
        <v>1</v>
      </c>
      <c r="C35" s="42"/>
      <c r="D35" s="42" t="s">
        <v>55</v>
      </c>
      <c r="E35" s="42"/>
      <c r="F35" s="42"/>
      <c r="G35" s="42" t="s">
        <v>56</v>
      </c>
      <c r="H35" s="43"/>
      <c r="I35" s="44"/>
      <c r="J35" s="44"/>
      <c r="K35" s="44"/>
      <c r="L35" s="43"/>
      <c r="M35" s="44"/>
      <c r="N35" s="43"/>
      <c r="O35" s="36" t="str">
        <f t="shared" si="0"/>
        <v/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5"/>
    </row>
    <row r="36" spans="1:29" s="46" customFormat="1" ht="80.099999999999994" customHeight="1">
      <c r="A36" s="47"/>
      <c r="B36" s="41">
        <v>2</v>
      </c>
      <c r="C36" s="42"/>
      <c r="D36" s="42" t="s">
        <v>55</v>
      </c>
      <c r="E36" s="42"/>
      <c r="F36" s="42"/>
      <c r="G36" s="42" t="s">
        <v>56</v>
      </c>
      <c r="H36" s="43"/>
      <c r="I36" s="44"/>
      <c r="J36" s="44"/>
      <c r="K36" s="44"/>
      <c r="L36" s="43"/>
      <c r="M36" s="44"/>
      <c r="N36" s="43"/>
      <c r="O36" s="36" t="str">
        <f t="shared" si="0"/>
        <v/>
      </c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5"/>
    </row>
    <row r="37" spans="1:29" s="46" customFormat="1" ht="80.099999999999994" customHeight="1">
      <c r="A37" s="47"/>
      <c r="B37" s="41">
        <v>3</v>
      </c>
      <c r="C37" s="42"/>
      <c r="D37" s="42" t="s">
        <v>55</v>
      </c>
      <c r="E37" s="42"/>
      <c r="F37" s="42"/>
      <c r="G37" s="42" t="s">
        <v>56</v>
      </c>
      <c r="H37" s="43"/>
      <c r="I37" s="44"/>
      <c r="J37" s="44"/>
      <c r="K37" s="44"/>
      <c r="L37" s="43"/>
      <c r="M37" s="44"/>
      <c r="N37" s="43"/>
      <c r="O37" s="36" t="str">
        <f t="shared" si="0"/>
        <v/>
      </c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5"/>
    </row>
    <row r="38" spans="1:29" s="46" customFormat="1" ht="80.099999999999994" customHeight="1">
      <c r="A38" s="47"/>
      <c r="B38" s="41">
        <v>4</v>
      </c>
      <c r="C38" s="42"/>
      <c r="D38" s="42" t="s">
        <v>55</v>
      </c>
      <c r="E38" s="42"/>
      <c r="F38" s="42"/>
      <c r="G38" s="42" t="s">
        <v>56</v>
      </c>
      <c r="H38" s="43"/>
      <c r="I38" s="44"/>
      <c r="J38" s="44"/>
      <c r="K38" s="44"/>
      <c r="L38" s="43"/>
      <c r="M38" s="44"/>
      <c r="N38" s="43"/>
      <c r="O38" s="36" t="str">
        <f t="shared" si="0"/>
        <v/>
      </c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5"/>
    </row>
    <row r="39" spans="1:29" s="46" customFormat="1" ht="80.099999999999994" customHeight="1">
      <c r="A39" s="47"/>
      <c r="B39" s="41">
        <v>5</v>
      </c>
      <c r="C39" s="42"/>
      <c r="D39" s="42" t="s">
        <v>55</v>
      </c>
      <c r="E39" s="42"/>
      <c r="F39" s="42"/>
      <c r="G39" s="42" t="s">
        <v>56</v>
      </c>
      <c r="H39" s="43"/>
      <c r="I39" s="44"/>
      <c r="J39" s="44"/>
      <c r="K39" s="44"/>
      <c r="L39" s="43"/>
      <c r="M39" s="44"/>
      <c r="N39" s="43"/>
      <c r="O39" s="36" t="str">
        <f t="shared" si="0"/>
        <v/>
      </c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5"/>
    </row>
    <row r="40" spans="1:29" s="46" customFormat="1" ht="80.099999999999994" customHeight="1">
      <c r="A40" s="47"/>
      <c r="B40" s="41">
        <v>6</v>
      </c>
      <c r="C40" s="42"/>
      <c r="D40" s="42" t="s">
        <v>55</v>
      </c>
      <c r="E40" s="42"/>
      <c r="F40" s="42"/>
      <c r="G40" s="42" t="s">
        <v>56</v>
      </c>
      <c r="H40" s="43"/>
      <c r="I40" s="44"/>
      <c r="J40" s="44"/>
      <c r="K40" s="44"/>
      <c r="L40" s="43"/>
      <c r="M40" s="44"/>
      <c r="N40" s="43"/>
      <c r="O40" s="36" t="str">
        <f t="shared" si="0"/>
        <v/>
      </c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5"/>
    </row>
    <row r="41" spans="1:29" s="46" customFormat="1" ht="80.099999999999994" customHeight="1">
      <c r="A41" s="47"/>
      <c r="B41" s="41">
        <v>7</v>
      </c>
      <c r="C41" s="42"/>
      <c r="D41" s="42" t="s">
        <v>55</v>
      </c>
      <c r="E41" s="42"/>
      <c r="F41" s="42"/>
      <c r="G41" s="42" t="s">
        <v>56</v>
      </c>
      <c r="H41" s="43"/>
      <c r="I41" s="44"/>
      <c r="J41" s="44"/>
      <c r="K41" s="44"/>
      <c r="L41" s="43"/>
      <c r="M41" s="44"/>
      <c r="N41" s="43"/>
      <c r="O41" s="43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</row>
    <row r="42" spans="1:29" s="46" customFormat="1" ht="80.099999999999994" customHeight="1">
      <c r="A42" s="47"/>
      <c r="B42" s="41">
        <v>8</v>
      </c>
      <c r="C42" s="42"/>
      <c r="D42" s="42" t="s">
        <v>55</v>
      </c>
      <c r="E42" s="42"/>
      <c r="F42" s="42"/>
      <c r="G42" s="42" t="s">
        <v>56</v>
      </c>
      <c r="H42" s="43"/>
      <c r="I42" s="44"/>
      <c r="J42" s="44"/>
      <c r="K42" s="44"/>
      <c r="L42" s="43"/>
      <c r="M42" s="44"/>
      <c r="N42" s="43"/>
      <c r="O42" s="43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5"/>
    </row>
    <row r="43" spans="1:29" s="46" customFormat="1" ht="80.099999999999994" customHeight="1">
      <c r="A43" s="47"/>
      <c r="B43" s="41">
        <v>9</v>
      </c>
      <c r="C43" s="42"/>
      <c r="D43" s="42" t="s">
        <v>55</v>
      </c>
      <c r="E43" s="42"/>
      <c r="F43" s="42"/>
      <c r="G43" s="42" t="s">
        <v>56</v>
      </c>
      <c r="H43" s="43"/>
      <c r="I43" s="44"/>
      <c r="J43" s="44"/>
      <c r="K43" s="44"/>
      <c r="L43" s="43"/>
      <c r="M43" s="44"/>
      <c r="N43" s="43"/>
      <c r="O43" s="43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5"/>
    </row>
    <row r="44" spans="1:29" s="46" customFormat="1" ht="80.099999999999994" customHeight="1">
      <c r="A44" s="47"/>
      <c r="B44" s="41">
        <v>10</v>
      </c>
      <c r="C44" s="42"/>
      <c r="D44" s="42" t="s">
        <v>55</v>
      </c>
      <c r="E44" s="42"/>
      <c r="F44" s="42"/>
      <c r="G44" s="42" t="s">
        <v>56</v>
      </c>
      <c r="H44" s="43"/>
      <c r="I44" s="44"/>
      <c r="J44" s="44"/>
      <c r="K44" s="44"/>
      <c r="L44" s="43"/>
      <c r="M44" s="44"/>
      <c r="N44" s="43"/>
      <c r="O44" s="43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5"/>
    </row>
    <row r="45" spans="1:29" s="46" customFormat="1" ht="80.099999999999994" customHeight="1">
      <c r="A45" s="40" t="s">
        <v>60</v>
      </c>
      <c r="B45" s="41" t="s">
        <v>62</v>
      </c>
      <c r="C45" s="42" t="s">
        <v>67</v>
      </c>
      <c r="D45" s="42" t="s">
        <v>55</v>
      </c>
      <c r="E45" s="42"/>
      <c r="F45" s="42"/>
      <c r="G45" s="42" t="s">
        <v>56</v>
      </c>
      <c r="H45" s="43"/>
      <c r="I45" s="44"/>
      <c r="J45" s="44"/>
      <c r="K45" s="44"/>
      <c r="L45" s="43"/>
      <c r="M45" s="44"/>
      <c r="N45" s="43"/>
      <c r="O45" s="43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5"/>
    </row>
    <row r="46" spans="1:29" s="46" customFormat="1" ht="80.099999999999994" customHeight="1">
      <c r="A46" s="47"/>
      <c r="B46" s="41">
        <v>1</v>
      </c>
      <c r="C46" s="42"/>
      <c r="D46" s="42" t="s">
        <v>55</v>
      </c>
      <c r="E46" s="42"/>
      <c r="F46" s="42"/>
      <c r="G46" s="42" t="s">
        <v>56</v>
      </c>
      <c r="H46" s="43"/>
      <c r="I46" s="44"/>
      <c r="J46" s="44"/>
      <c r="K46" s="44"/>
      <c r="L46" s="43"/>
      <c r="M46" s="44"/>
      <c r="N46" s="43"/>
      <c r="O46" s="43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5"/>
    </row>
    <row r="47" spans="1:29" s="46" customFormat="1" ht="80.099999999999994" customHeight="1">
      <c r="A47" s="47"/>
      <c r="B47" s="41">
        <v>2</v>
      </c>
      <c r="C47" s="42"/>
      <c r="D47" s="42" t="s">
        <v>55</v>
      </c>
      <c r="E47" s="42"/>
      <c r="F47" s="42"/>
      <c r="G47" s="42" t="s">
        <v>56</v>
      </c>
      <c r="H47" s="43"/>
      <c r="I47" s="44"/>
      <c r="J47" s="44"/>
      <c r="K47" s="44"/>
      <c r="L47" s="43"/>
      <c r="M47" s="44"/>
      <c r="N47" s="43"/>
      <c r="O47" s="43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5"/>
    </row>
    <row r="48" spans="1:29" s="46" customFormat="1" ht="80.099999999999994" customHeight="1">
      <c r="A48" s="47"/>
      <c r="B48" s="41">
        <v>3</v>
      </c>
      <c r="C48" s="42"/>
      <c r="D48" s="42" t="s">
        <v>55</v>
      </c>
      <c r="E48" s="42"/>
      <c r="F48" s="42"/>
      <c r="G48" s="42" t="s">
        <v>56</v>
      </c>
      <c r="H48" s="43"/>
      <c r="I48" s="44"/>
      <c r="J48" s="44"/>
      <c r="K48" s="44"/>
      <c r="L48" s="43"/>
      <c r="M48" s="44"/>
      <c r="N48" s="43"/>
      <c r="O48" s="43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5"/>
    </row>
    <row r="49" spans="1:29" s="46" customFormat="1" ht="80.099999999999994" customHeight="1">
      <c r="A49" s="47"/>
      <c r="B49" s="41">
        <v>4</v>
      </c>
      <c r="C49" s="42"/>
      <c r="D49" s="42" t="s">
        <v>55</v>
      </c>
      <c r="E49" s="42"/>
      <c r="F49" s="42"/>
      <c r="G49" s="42" t="s">
        <v>56</v>
      </c>
      <c r="H49" s="43"/>
      <c r="I49" s="44"/>
      <c r="J49" s="44"/>
      <c r="K49" s="44"/>
      <c r="L49" s="43"/>
      <c r="M49" s="44"/>
      <c r="N49" s="43"/>
      <c r="O49" s="43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5"/>
    </row>
    <row r="50" spans="1:29" s="46" customFormat="1" ht="80.099999999999994" customHeight="1">
      <c r="A50" s="47"/>
      <c r="B50" s="41">
        <v>5</v>
      </c>
      <c r="C50" s="42"/>
      <c r="D50" s="42" t="s">
        <v>55</v>
      </c>
      <c r="E50" s="42"/>
      <c r="F50" s="42"/>
      <c r="G50" s="42" t="s">
        <v>56</v>
      </c>
      <c r="H50" s="43"/>
      <c r="I50" s="44"/>
      <c r="J50" s="44"/>
      <c r="K50" s="44"/>
      <c r="L50" s="43"/>
      <c r="M50" s="44"/>
      <c r="N50" s="43"/>
      <c r="O50" s="43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5"/>
    </row>
    <row r="51" spans="1:29" s="46" customFormat="1" ht="80.099999999999994" customHeight="1">
      <c r="A51" s="47"/>
      <c r="B51" s="41">
        <v>6</v>
      </c>
      <c r="C51" s="42"/>
      <c r="D51" s="42" t="s">
        <v>55</v>
      </c>
      <c r="E51" s="42"/>
      <c r="F51" s="42"/>
      <c r="G51" s="42" t="s">
        <v>56</v>
      </c>
      <c r="H51" s="43"/>
      <c r="I51" s="44"/>
      <c r="J51" s="44"/>
      <c r="K51" s="44"/>
      <c r="L51" s="43"/>
      <c r="M51" s="44"/>
      <c r="N51" s="43"/>
      <c r="O51" s="43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5"/>
    </row>
    <row r="52" spans="1:29" s="46" customFormat="1" ht="80.099999999999994" customHeight="1">
      <c r="A52" s="47"/>
      <c r="B52" s="41">
        <v>7</v>
      </c>
      <c r="C52" s="42"/>
      <c r="D52" s="42" t="s">
        <v>55</v>
      </c>
      <c r="E52" s="42"/>
      <c r="F52" s="42"/>
      <c r="G52" s="42" t="s">
        <v>56</v>
      </c>
      <c r="H52" s="43"/>
      <c r="I52" s="44"/>
      <c r="J52" s="44"/>
      <c r="K52" s="44"/>
      <c r="L52" s="43"/>
      <c r="M52" s="44"/>
      <c r="N52" s="43"/>
      <c r="O52" s="43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5"/>
    </row>
    <row r="53" spans="1:29" s="46" customFormat="1" ht="80.099999999999994" customHeight="1">
      <c r="A53" s="47"/>
      <c r="B53" s="41">
        <v>8</v>
      </c>
      <c r="C53" s="42"/>
      <c r="D53" s="42" t="s">
        <v>55</v>
      </c>
      <c r="E53" s="42"/>
      <c r="F53" s="42"/>
      <c r="G53" s="42" t="s">
        <v>56</v>
      </c>
      <c r="H53" s="43"/>
      <c r="I53" s="44"/>
      <c r="J53" s="44"/>
      <c r="K53" s="44"/>
      <c r="L53" s="43"/>
      <c r="M53" s="44"/>
      <c r="N53" s="43"/>
      <c r="O53" s="43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5"/>
    </row>
    <row r="54" spans="1:29" s="46" customFormat="1" ht="80.099999999999994" customHeight="1">
      <c r="A54" s="47"/>
      <c r="B54" s="41">
        <v>9</v>
      </c>
      <c r="C54" s="42"/>
      <c r="D54" s="42" t="s">
        <v>55</v>
      </c>
      <c r="E54" s="42"/>
      <c r="F54" s="42"/>
      <c r="G54" s="42" t="s">
        <v>56</v>
      </c>
      <c r="H54" s="43"/>
      <c r="I54" s="44"/>
      <c r="J54" s="44"/>
      <c r="K54" s="44"/>
      <c r="L54" s="43"/>
      <c r="M54" s="44"/>
      <c r="N54" s="43"/>
      <c r="O54" s="43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5"/>
    </row>
    <row r="55" spans="1:29" s="46" customFormat="1" ht="80.099999999999994" customHeight="1">
      <c r="A55" s="47"/>
      <c r="B55" s="41">
        <v>10</v>
      </c>
      <c r="C55" s="42"/>
      <c r="D55" s="42" t="s">
        <v>55</v>
      </c>
      <c r="E55" s="42"/>
      <c r="F55" s="42"/>
      <c r="G55" s="42" t="s">
        <v>56</v>
      </c>
      <c r="H55" s="43"/>
      <c r="I55" s="44"/>
      <c r="J55" s="44"/>
      <c r="K55" s="44"/>
      <c r="L55" s="43"/>
      <c r="M55" s="44"/>
      <c r="N55" s="43"/>
      <c r="O55" s="43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5"/>
    </row>
    <row r="56" spans="1:29" s="46" customFormat="1" ht="80.099999999999994" customHeight="1">
      <c r="A56" s="40" t="s">
        <v>64</v>
      </c>
      <c r="B56" s="41" t="s">
        <v>63</v>
      </c>
      <c r="C56" s="42" t="s">
        <v>67</v>
      </c>
      <c r="D56" s="42" t="s">
        <v>55</v>
      </c>
      <c r="E56" s="42"/>
      <c r="F56" s="42"/>
      <c r="G56" s="42" t="s">
        <v>56</v>
      </c>
      <c r="H56" s="43"/>
      <c r="I56" s="44"/>
      <c r="J56" s="44"/>
      <c r="K56" s="44"/>
      <c r="L56" s="43"/>
      <c r="M56" s="44"/>
      <c r="N56" s="43"/>
      <c r="O56" s="43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5"/>
    </row>
    <row r="57" spans="1:29" s="46" customFormat="1" ht="80.099999999999994" customHeight="1">
      <c r="A57" s="47"/>
      <c r="B57" s="41">
        <v>1</v>
      </c>
      <c r="C57" s="42"/>
      <c r="D57" s="42" t="s">
        <v>55</v>
      </c>
      <c r="E57" s="42"/>
      <c r="F57" s="42"/>
      <c r="G57" s="42" t="s">
        <v>56</v>
      </c>
      <c r="H57" s="43"/>
      <c r="I57" s="44"/>
      <c r="J57" s="44"/>
      <c r="K57" s="44"/>
      <c r="L57" s="43"/>
      <c r="M57" s="44"/>
      <c r="N57" s="43"/>
      <c r="O57" s="43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5"/>
    </row>
    <row r="58" spans="1:29" s="46" customFormat="1" ht="80.099999999999994" customHeight="1">
      <c r="A58" s="47"/>
      <c r="B58" s="41">
        <v>2</v>
      </c>
      <c r="C58" s="42"/>
      <c r="D58" s="42" t="s">
        <v>55</v>
      </c>
      <c r="E58" s="42"/>
      <c r="F58" s="42"/>
      <c r="G58" s="42" t="s">
        <v>56</v>
      </c>
      <c r="H58" s="43"/>
      <c r="I58" s="44"/>
      <c r="J58" s="44"/>
      <c r="K58" s="44"/>
      <c r="L58" s="43"/>
      <c r="M58" s="44"/>
      <c r="N58" s="43"/>
      <c r="O58" s="43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5"/>
    </row>
    <row r="59" spans="1:29" s="46" customFormat="1" ht="80.099999999999994" customHeight="1">
      <c r="A59" s="47"/>
      <c r="B59" s="41">
        <v>3</v>
      </c>
      <c r="C59" s="42"/>
      <c r="D59" s="42" t="s">
        <v>55</v>
      </c>
      <c r="E59" s="42"/>
      <c r="F59" s="42"/>
      <c r="G59" s="42" t="s">
        <v>56</v>
      </c>
      <c r="H59" s="43"/>
      <c r="I59" s="44"/>
      <c r="J59" s="44"/>
      <c r="K59" s="44"/>
      <c r="L59" s="43"/>
      <c r="M59" s="44"/>
      <c r="N59" s="43"/>
      <c r="O59" s="43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5"/>
    </row>
    <row r="60" spans="1:29" s="46" customFormat="1" ht="80.099999999999994" customHeight="1">
      <c r="A60" s="47"/>
      <c r="B60" s="41">
        <v>4</v>
      </c>
      <c r="C60" s="42"/>
      <c r="D60" s="42" t="s">
        <v>55</v>
      </c>
      <c r="E60" s="42"/>
      <c r="F60" s="42"/>
      <c r="G60" s="42" t="s">
        <v>56</v>
      </c>
      <c r="H60" s="43"/>
      <c r="I60" s="44"/>
      <c r="J60" s="44"/>
      <c r="K60" s="44"/>
      <c r="L60" s="43"/>
      <c r="M60" s="44"/>
      <c r="N60" s="43"/>
      <c r="O60" s="43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5"/>
    </row>
    <row r="61" spans="1:29" s="46" customFormat="1" ht="80.099999999999994" customHeight="1">
      <c r="A61" s="47"/>
      <c r="B61" s="41">
        <v>5</v>
      </c>
      <c r="C61" s="42"/>
      <c r="D61" s="42" t="s">
        <v>55</v>
      </c>
      <c r="E61" s="42"/>
      <c r="F61" s="42"/>
      <c r="G61" s="42" t="s">
        <v>56</v>
      </c>
      <c r="H61" s="43"/>
      <c r="I61" s="44"/>
      <c r="J61" s="44"/>
      <c r="K61" s="44"/>
      <c r="L61" s="43"/>
      <c r="M61" s="44"/>
      <c r="N61" s="43"/>
      <c r="O61" s="43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5"/>
    </row>
    <row r="62" spans="1:29" s="46" customFormat="1" ht="80.099999999999994" customHeight="1">
      <c r="A62" s="47"/>
      <c r="B62" s="41">
        <v>6</v>
      </c>
      <c r="C62" s="42"/>
      <c r="D62" s="42" t="s">
        <v>55</v>
      </c>
      <c r="E62" s="42"/>
      <c r="F62" s="42"/>
      <c r="G62" s="42" t="s">
        <v>56</v>
      </c>
      <c r="H62" s="43"/>
      <c r="I62" s="44"/>
      <c r="J62" s="44"/>
      <c r="K62" s="44"/>
      <c r="L62" s="43"/>
      <c r="M62" s="44"/>
      <c r="N62" s="43"/>
      <c r="O62" s="43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5"/>
    </row>
    <row r="63" spans="1:29" s="46" customFormat="1" ht="80.099999999999994" customHeight="1">
      <c r="A63" s="47"/>
      <c r="B63" s="41">
        <v>7</v>
      </c>
      <c r="C63" s="42"/>
      <c r="D63" s="42" t="s">
        <v>55</v>
      </c>
      <c r="E63" s="42"/>
      <c r="F63" s="42"/>
      <c r="G63" s="42" t="s">
        <v>56</v>
      </c>
      <c r="H63" s="43"/>
      <c r="I63" s="44"/>
      <c r="J63" s="44"/>
      <c r="K63" s="44"/>
      <c r="L63" s="43"/>
      <c r="M63" s="44"/>
      <c r="N63" s="43"/>
      <c r="O63" s="43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5"/>
    </row>
    <row r="64" spans="1:29" s="46" customFormat="1" ht="80.099999999999994" customHeight="1">
      <c r="A64" s="47"/>
      <c r="B64" s="41">
        <v>8</v>
      </c>
      <c r="C64" s="42"/>
      <c r="D64" s="42" t="s">
        <v>55</v>
      </c>
      <c r="E64" s="42"/>
      <c r="F64" s="42"/>
      <c r="G64" s="42" t="s">
        <v>56</v>
      </c>
      <c r="H64" s="43"/>
      <c r="I64" s="44"/>
      <c r="J64" s="44"/>
      <c r="K64" s="44"/>
      <c r="L64" s="43"/>
      <c r="M64" s="44"/>
      <c r="N64" s="43"/>
      <c r="O64" s="43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5"/>
    </row>
    <row r="65" spans="1:29" s="46" customFormat="1" ht="80.099999999999994" customHeight="1">
      <c r="A65" s="47"/>
      <c r="B65" s="41">
        <v>9</v>
      </c>
      <c r="C65" s="42"/>
      <c r="D65" s="42" t="s">
        <v>55</v>
      </c>
      <c r="E65" s="42"/>
      <c r="F65" s="42"/>
      <c r="G65" s="42" t="s">
        <v>56</v>
      </c>
      <c r="H65" s="43"/>
      <c r="I65" s="44"/>
      <c r="J65" s="44"/>
      <c r="K65" s="44"/>
      <c r="L65" s="43"/>
      <c r="M65" s="44"/>
      <c r="N65" s="43"/>
      <c r="O65" s="43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5"/>
    </row>
    <row r="66" spans="1:29" s="46" customFormat="1" ht="80.099999999999994" customHeight="1">
      <c r="A66" s="47"/>
      <c r="B66" s="41">
        <v>10</v>
      </c>
      <c r="C66" s="42"/>
      <c r="D66" s="42" t="s">
        <v>55</v>
      </c>
      <c r="E66" s="42"/>
      <c r="F66" s="42"/>
      <c r="G66" s="42" t="s">
        <v>56</v>
      </c>
      <c r="H66" s="43"/>
      <c r="I66" s="44"/>
      <c r="J66" s="44"/>
      <c r="K66" s="44"/>
      <c r="L66" s="43"/>
      <c r="M66" s="44"/>
      <c r="N66" s="43"/>
      <c r="O66" s="43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5"/>
    </row>
    <row r="67" spans="1:29" s="46" customFormat="1" ht="80.099999999999994" customHeight="1">
      <c r="A67" s="40" t="s">
        <v>65</v>
      </c>
      <c r="B67" s="41" t="s">
        <v>66</v>
      </c>
      <c r="C67" s="42" t="s">
        <v>67</v>
      </c>
      <c r="D67" s="42" t="s">
        <v>55</v>
      </c>
      <c r="E67" s="42"/>
      <c r="F67" s="42"/>
      <c r="G67" s="42" t="s">
        <v>56</v>
      </c>
      <c r="H67" s="43"/>
      <c r="I67" s="44"/>
      <c r="J67" s="44"/>
      <c r="K67" s="44"/>
      <c r="L67" s="43"/>
      <c r="M67" s="44"/>
      <c r="N67" s="43"/>
      <c r="O67" s="43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5"/>
    </row>
    <row r="68" spans="1:29" s="46" customFormat="1" ht="80.099999999999994" customHeight="1">
      <c r="A68" s="47"/>
      <c r="B68" s="41">
        <v>1</v>
      </c>
      <c r="C68" s="42"/>
      <c r="D68" s="42" t="s">
        <v>55</v>
      </c>
      <c r="E68" s="42"/>
      <c r="F68" s="42"/>
      <c r="G68" s="42" t="s">
        <v>56</v>
      </c>
      <c r="H68" s="43"/>
      <c r="I68" s="44"/>
      <c r="J68" s="44"/>
      <c r="K68" s="44"/>
      <c r="L68" s="43"/>
      <c r="M68" s="44"/>
      <c r="N68" s="43"/>
      <c r="O68" s="43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5"/>
    </row>
    <row r="69" spans="1:29" s="46" customFormat="1" ht="80.099999999999994" customHeight="1">
      <c r="A69" s="47"/>
      <c r="B69" s="41">
        <v>2</v>
      </c>
      <c r="C69" s="42"/>
      <c r="D69" s="42" t="s">
        <v>55</v>
      </c>
      <c r="E69" s="42"/>
      <c r="F69" s="42"/>
      <c r="G69" s="42" t="s">
        <v>56</v>
      </c>
      <c r="H69" s="43"/>
      <c r="I69" s="44"/>
      <c r="J69" s="44"/>
      <c r="K69" s="44"/>
      <c r="L69" s="43"/>
      <c r="M69" s="44"/>
      <c r="N69" s="43"/>
      <c r="O69" s="43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5"/>
    </row>
    <row r="70" spans="1:29" s="46" customFormat="1" ht="80.099999999999994" customHeight="1">
      <c r="A70" s="47"/>
      <c r="B70" s="41">
        <v>3</v>
      </c>
      <c r="C70" s="42"/>
      <c r="D70" s="42" t="s">
        <v>55</v>
      </c>
      <c r="E70" s="42"/>
      <c r="F70" s="42"/>
      <c r="G70" s="42" t="s">
        <v>56</v>
      </c>
      <c r="H70" s="43"/>
      <c r="I70" s="44"/>
      <c r="J70" s="44"/>
      <c r="K70" s="44"/>
      <c r="L70" s="43"/>
      <c r="M70" s="44"/>
      <c r="N70" s="43"/>
      <c r="O70" s="43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5"/>
    </row>
    <row r="71" spans="1:29" s="46" customFormat="1" ht="80.099999999999994" customHeight="1">
      <c r="A71" s="47"/>
      <c r="B71" s="41">
        <v>4</v>
      </c>
      <c r="C71" s="42"/>
      <c r="D71" s="42" t="s">
        <v>55</v>
      </c>
      <c r="E71" s="42"/>
      <c r="F71" s="42"/>
      <c r="G71" s="42" t="s">
        <v>56</v>
      </c>
      <c r="H71" s="43"/>
      <c r="I71" s="44"/>
      <c r="J71" s="44"/>
      <c r="K71" s="44"/>
      <c r="L71" s="43"/>
      <c r="M71" s="44"/>
      <c r="N71" s="43"/>
      <c r="O71" s="43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5"/>
    </row>
    <row r="72" spans="1:29" s="46" customFormat="1" ht="80.099999999999994" customHeight="1">
      <c r="A72" s="47"/>
      <c r="B72" s="41">
        <v>5</v>
      </c>
      <c r="C72" s="42"/>
      <c r="D72" s="42" t="s">
        <v>55</v>
      </c>
      <c r="E72" s="42"/>
      <c r="F72" s="42"/>
      <c r="G72" s="42" t="s">
        <v>56</v>
      </c>
      <c r="H72" s="43"/>
      <c r="I72" s="44"/>
      <c r="J72" s="44"/>
      <c r="K72" s="44"/>
      <c r="L72" s="43"/>
      <c r="M72" s="44"/>
      <c r="N72" s="43"/>
      <c r="O72" s="43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5"/>
    </row>
    <row r="73" spans="1:29" s="46" customFormat="1" ht="80.099999999999994" customHeight="1">
      <c r="A73" s="47"/>
      <c r="B73" s="41">
        <v>6</v>
      </c>
      <c r="C73" s="42"/>
      <c r="D73" s="42" t="s">
        <v>55</v>
      </c>
      <c r="E73" s="42"/>
      <c r="F73" s="42"/>
      <c r="G73" s="42" t="s">
        <v>56</v>
      </c>
      <c r="H73" s="43"/>
      <c r="I73" s="44"/>
      <c r="J73" s="44"/>
      <c r="K73" s="44"/>
      <c r="L73" s="43"/>
      <c r="M73" s="44"/>
      <c r="N73" s="43"/>
      <c r="O73" s="43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5"/>
    </row>
    <row r="74" spans="1:29" s="46" customFormat="1" ht="80.099999999999994" customHeight="1">
      <c r="A74" s="47"/>
      <c r="B74" s="41">
        <v>7</v>
      </c>
      <c r="C74" s="42"/>
      <c r="D74" s="42" t="s">
        <v>55</v>
      </c>
      <c r="E74" s="42"/>
      <c r="F74" s="42"/>
      <c r="G74" s="42" t="s">
        <v>56</v>
      </c>
      <c r="H74" s="43"/>
      <c r="I74" s="44"/>
      <c r="J74" s="44"/>
      <c r="K74" s="44"/>
      <c r="L74" s="43"/>
      <c r="M74" s="44"/>
      <c r="N74" s="43"/>
      <c r="O74" s="43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5"/>
    </row>
    <row r="75" spans="1:29" s="46" customFormat="1" ht="80.099999999999994" customHeight="1">
      <c r="A75" s="47"/>
      <c r="B75" s="41">
        <v>8</v>
      </c>
      <c r="C75" s="42"/>
      <c r="D75" s="42" t="s">
        <v>55</v>
      </c>
      <c r="E75" s="42"/>
      <c r="F75" s="42"/>
      <c r="G75" s="42" t="s">
        <v>56</v>
      </c>
      <c r="H75" s="43"/>
      <c r="I75" s="44"/>
      <c r="J75" s="44"/>
      <c r="K75" s="44"/>
      <c r="L75" s="43"/>
      <c r="M75" s="44"/>
      <c r="N75" s="43"/>
      <c r="O75" s="43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5"/>
    </row>
    <row r="76" spans="1:29" s="46" customFormat="1" ht="80.099999999999994" customHeight="1">
      <c r="A76" s="47"/>
      <c r="B76" s="41">
        <v>9</v>
      </c>
      <c r="C76" s="42"/>
      <c r="D76" s="42" t="s">
        <v>55</v>
      </c>
      <c r="E76" s="42"/>
      <c r="F76" s="42"/>
      <c r="G76" s="42" t="s">
        <v>56</v>
      </c>
      <c r="H76" s="43"/>
      <c r="I76" s="44"/>
      <c r="J76" s="44"/>
      <c r="K76" s="44"/>
      <c r="L76" s="43"/>
      <c r="M76" s="44"/>
      <c r="N76" s="43"/>
      <c r="O76" s="43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5"/>
    </row>
    <row r="77" spans="1:29" s="46" customFormat="1" ht="80.099999999999994" customHeight="1" thickBot="1">
      <c r="A77" s="48"/>
      <c r="B77" s="49">
        <v>10</v>
      </c>
      <c r="C77" s="50"/>
      <c r="D77" s="50" t="s">
        <v>55</v>
      </c>
      <c r="E77" s="50"/>
      <c r="F77" s="50"/>
      <c r="G77" s="50" t="s">
        <v>56</v>
      </c>
      <c r="H77" s="51"/>
      <c r="I77" s="52"/>
      <c r="J77" s="52"/>
      <c r="K77" s="52"/>
      <c r="L77" s="51"/>
      <c r="M77" s="52"/>
      <c r="N77" s="51"/>
      <c r="O77" s="51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3"/>
    </row>
  </sheetData>
  <sheetProtection selectLockedCells="1"/>
  <mergeCells count="16">
    <mergeCell ref="Q9:AC9"/>
    <mergeCell ref="D9:F9"/>
    <mergeCell ref="A2:A8"/>
    <mergeCell ref="A9:C9"/>
    <mergeCell ref="G9:J9"/>
    <mergeCell ref="K9:P9"/>
    <mergeCell ref="C4:D4"/>
    <mergeCell ref="C5:D5"/>
    <mergeCell ref="C6:D6"/>
    <mergeCell ref="G5:I5"/>
    <mergeCell ref="G4:I4"/>
    <mergeCell ref="G6:I6"/>
    <mergeCell ref="G7:I7"/>
    <mergeCell ref="K4:M4"/>
    <mergeCell ref="K5:M5"/>
    <mergeCell ref="K6:M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2020-02-05T14:30:07Z</dcterms:modified>
</cp:coreProperties>
</file>