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Y:\7000 STOP CALL WAIT\SCW -2022-23\"/>
    </mc:Choice>
  </mc:AlternateContent>
  <xr:revisionPtr revIDLastSave="0" documentId="13_ncr:9_{7253DD4D-102F-49DB-98C8-7DFB3FB17252}" xr6:coauthVersionLast="47" xr6:coauthVersionMax="47" xr10:uidLastSave="{00000000-0000-0000-0000-000000000000}"/>
  <bookViews>
    <workbookView xWindow="-120" yWindow="-120" windowWidth="19440" windowHeight="15000" tabRatio="635" activeTab="1" xr2:uid="{00000000-000D-0000-FFFF-FFFF00000000}"/>
  </bookViews>
  <sheets>
    <sheet name="LINK DATA" sheetId="1" r:id="rId1"/>
    <sheet name="SCW" sheetId="2" r:id="rId2"/>
    <sheet name="Sheet7" sheetId="9" r:id="rId3"/>
    <sheet name="Sheet6" sheetId="3" r:id="rId4"/>
    <sheet name="Sheet5" sheetId="4" r:id="rId5"/>
    <sheet name="Sheet8" sheetId="10" r:id="rId6"/>
    <sheet name="Sheet4" sheetId="5" state="hidden" r:id="rId7"/>
    <sheet name="Sheet1" sheetId="6" state="hidden" r:id="rId8"/>
    <sheet name="Sheet2" sheetId="7" state="hidden" r:id="rId9"/>
    <sheet name="Sheet3" sheetId="8" state="hidden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'LINK DATA'!$A$2:$L$370</definedName>
    <definedName name="_xlnm._FilterDatabase" localSheetId="1" hidden="1">SCW!$B$4:$P$166</definedName>
    <definedName name="Z_00438A51_F816_48CC_B066_E8C23DF166DC_.wvu.FilterData" localSheetId="1" hidden="1">SCW!$B$2:$P$54</definedName>
    <definedName name="Z_006A8F6E_1E84_4616_AD6B_7B4B2D8D7284_.wvu.FilterData" localSheetId="1" hidden="1">SCW!$B$4:$P$173</definedName>
    <definedName name="Z_0081F4F5_A17E_49BC_853C_8C9FF877BB90_.wvu.FilterData" localSheetId="1" hidden="1">SCW!$B$2:$P$54</definedName>
    <definedName name="Z_01980DD8_512A_4AA3_B1FC_0E1C63EACA65_.wvu.FilterData" localSheetId="1" hidden="1">SCW!$B$2:$P$54</definedName>
    <definedName name="Z_01E4AF01_F5C3_4C79_8B8B_9A87F99AFE15_.wvu.FilterData" localSheetId="1" hidden="1">SCW!$B$2:$P$54</definedName>
    <definedName name="Z_01FC920B_00F6_42F8_BF3F_9B1E0A86694A_.wvu.FilterData" localSheetId="1" hidden="1">SCW!$B$2:$P$54</definedName>
    <definedName name="Z_03AE4E37_E284_48D5_98EE_B4FC32C75E66_.wvu.FilterData" localSheetId="1" hidden="1">SCW!$B$2:$P$54</definedName>
    <definedName name="Z_05525119_6B9C_4E2F_B635_9F622E35C89D_.wvu.FilterData" localSheetId="1" hidden="1">SCW!$B$2:$P$54</definedName>
    <definedName name="Z_05E7C299_6729_4F1E_A5D2_127C2F7EEA57_.wvu.Cols" localSheetId="1" hidden="1">SCW!$P:$P</definedName>
    <definedName name="Z_05E7C299_6729_4F1E_A5D2_127C2F7EEA57_.wvu.FilterData" localSheetId="0" hidden="1">'LINK DATA'!$A$2:$L$32</definedName>
    <definedName name="Z_05E7C299_6729_4F1E_A5D2_127C2F7EEA57_.wvu.FilterData" localSheetId="1" hidden="1">SCW!$B$4:$P$152</definedName>
    <definedName name="Z_06043532_A1F8_49B9_918C_13812B75D4A9_.wvu.FilterData" localSheetId="0" hidden="1">'LINK DATA'!$A$2:$L$32</definedName>
    <definedName name="Z_06043532_A1F8_49B9_918C_13812B75D4A9_.wvu.FilterData" localSheetId="1" hidden="1">SCW!$B$2:$P$54</definedName>
    <definedName name="Z_063275ED_E064_45FE_8961_3D3EE1ADDBD0_.wvu.FilterData" localSheetId="1" hidden="1">SCW!$B$2:$P$54</definedName>
    <definedName name="Z_06345175_393F_4976_A501_8ED1AC537FA2_.wvu.FilterData" localSheetId="0" hidden="1">'LINK DATA'!$A$2:$L$32</definedName>
    <definedName name="Z_06345175_393F_4976_A501_8ED1AC537FA2_.wvu.FilterData" localSheetId="1" hidden="1">SCW!$B$2:$P$54</definedName>
    <definedName name="Z_09E650BA_9155_4429_97E9_AEDE04069751_.wvu.FilterData" localSheetId="1" hidden="1">SCW!$B$2:$P$54</definedName>
    <definedName name="Z_0A61A109_C728_4EC8_91C1_BB7326263508_.wvu.FilterData" localSheetId="1" hidden="1">SCW!$B$2:$P$54</definedName>
    <definedName name="Z_0A9F3BB3_6872_4D73_88F3_DF694DEC20D4_.wvu.FilterData" localSheetId="1" hidden="1">SCW!$B$2:$P$54</definedName>
    <definedName name="Z_0B1E0AB6_3A4A_4815_AD5C_1808A2A88A03_.wvu.FilterData" localSheetId="1" hidden="1">SCW!$B$2:$P$54</definedName>
    <definedName name="Z_0B1F2DDC_5AEF_40B9_9ADC_D32BAFE3C9D8_.wvu.FilterData" localSheetId="1" hidden="1">SCW!$B$2:$P$54</definedName>
    <definedName name="Z_0B95D661_D05F_41B9_8578_50340D582F69_.wvu.FilterData" localSheetId="1" hidden="1">SCW!$B$2:$P$54</definedName>
    <definedName name="Z_0C41F505_6485_4731_AD20_04590508353A_.wvu.FilterData" localSheetId="1" hidden="1">SCW!$B$2:$P$54</definedName>
    <definedName name="Z_0C4FC710_3674_4C63_B522_25B02AD3186F_.wvu.FilterData" localSheetId="1" hidden="1">SCW!$B$2:$P$54</definedName>
    <definedName name="Z_0C72CFCE_09F8_4A2D_837C_99AD1A86A760_.wvu.FilterData" localSheetId="1" hidden="1">SCW!$B$2:$P$54</definedName>
    <definedName name="Z_0F434BCE_375C_4499_B6D9_C9F90421476F_.wvu.FilterData" localSheetId="1" hidden="1">SCW!$B$4:$P$152</definedName>
    <definedName name="Z_0F6E4D18_5121_41B0_AE0D_F6C80A57C165_.wvu.FilterData" localSheetId="1" hidden="1">SCW!$B$2:$P$54</definedName>
    <definedName name="Z_0F8CFD20_F393_49E0_94CC_D849B39B0CF5_.wvu.FilterData" localSheetId="1" hidden="1">SCW!$B$2:$P$54</definedName>
    <definedName name="Z_103769D4_F3F0_415B_8332_102AE31CBDDC_.wvu.FilterData" localSheetId="1" hidden="1">SCW!$B$2:$P$54</definedName>
    <definedName name="Z_106085D5_1BDB_4D1B_B851_2035FEC29424_.wvu.FilterData" localSheetId="1" hidden="1">SCW!$B$2:$P$54</definedName>
    <definedName name="Z_112406A1_87E3_4D85_B1B5_124CF2B1CBB5_.wvu.FilterData" localSheetId="1" hidden="1">SCW!$B$2:$P$54</definedName>
    <definedName name="Z_11B7B0BE_678F_4866_B1B5_D316D9885BE2_.wvu.FilterData" localSheetId="1" hidden="1">SCW!$B$2:$P$54</definedName>
    <definedName name="Z_13A591F5_C782_4F4D_8FDD_32B71C40D724_.wvu.FilterData" localSheetId="1" hidden="1">SCW!$B$2:$P$54</definedName>
    <definedName name="Z_1463988D_A3E4_4CFA_B25C_32EFBDE36F4B_.wvu.FilterData" localSheetId="1" hidden="1">SCW!$B$2:$P$54</definedName>
    <definedName name="Z_153D741C_733B_492D_AB23_A283D7257FE3_.wvu.FilterData" localSheetId="1" hidden="1">SCW!$B$2:$P$54</definedName>
    <definedName name="Z_1552D3BA_D426_4FBC_B65B_10F285DA4010_.wvu.FilterData" localSheetId="1" hidden="1">SCW!$B$2:$P$54</definedName>
    <definedName name="Z_155C2E76_8A64_460B_BE14_2F919EB432D3_.wvu.FilterData" localSheetId="1" hidden="1">SCW!$B$2:$P$54</definedName>
    <definedName name="Z_15CCCF3C_7AD4_4495_951B_B14A25C28D99_.wvu.FilterData" localSheetId="1" hidden="1">SCW!$B$2:$P$54</definedName>
    <definedName name="Z_16140479_EF60_458A_A184_A1326C047D59_.wvu.FilterData" localSheetId="0" hidden="1">'LINK DATA'!$A$2:$L$32</definedName>
    <definedName name="Z_16140479_EF60_458A_A184_A1326C047D59_.wvu.FilterData" localSheetId="1" hidden="1">SCW!$B$2:$P$54</definedName>
    <definedName name="Z_1674BE32_DA2F_4742_AE3A_70B27CA1719F_.wvu.FilterData" localSheetId="1" hidden="1">SCW!$B$2:$P$54</definedName>
    <definedName name="Z_16D4CCE2_511B_452D_95F9_0424992E3097_.wvu.FilterData" localSheetId="1" hidden="1">SCW!$B$2:$P$54</definedName>
    <definedName name="Z_17817A21_A95B_46EE_A6A6_39E94265C7A0_.wvu.FilterData" localSheetId="1" hidden="1">SCW!$B$2:$P$54</definedName>
    <definedName name="Z_17FEBAEE_6F39_4904_B783_FC79F01CF887_.wvu.FilterData" localSheetId="1" hidden="1">SCW!$B$2:$P$54</definedName>
    <definedName name="Z_18B50EE5_0946_4AC9_9A2C_9A862667EE27_.wvu.FilterData" localSheetId="1" hidden="1">SCW!$B$4:$P$18</definedName>
    <definedName name="Z_19414D03_7326_48AF_B00B_CEA635D2E494_.wvu.FilterData" localSheetId="1" hidden="1">SCW!$B$2:$P$54</definedName>
    <definedName name="Z_1AD97C36_58AD_47A9_B910_C8947B9B1AFE_.wvu.FilterData" localSheetId="1" hidden="1">SCW!$B$2:$P$54</definedName>
    <definedName name="Z_1B2BC85F_0BD3_4E2B_9678_9BDEDC0BAC4E_.wvu.FilterData" localSheetId="1" hidden="1">SCW!$B$2:$P$54</definedName>
    <definedName name="Z_1B823E9C_8C41_430D_9ACC_39D693CF1FAA_.wvu.FilterData" localSheetId="1" hidden="1">SCW!$B$2:$P$54</definedName>
    <definedName name="Z_1C93EE02_02E3_462D_ABD7_A19B0B71BF5D_.wvu.FilterData" localSheetId="1" hidden="1">SCW!$B$2:$P$54</definedName>
    <definedName name="Z_1D026AE0_5D39_4C04_BE2E_6370190F48DD_.wvu.FilterData" localSheetId="0" hidden="1">'LINK DATA'!$A$2:$L$370</definedName>
    <definedName name="Z_1D026AE0_5D39_4C04_BE2E_6370190F48DD_.wvu.FilterData" localSheetId="1" hidden="1">SCW!$B$4:$P$166</definedName>
    <definedName name="Z_1D2F8644_2ACE_4C4E_AF45_B0B564FD2058_.wvu.FilterData" localSheetId="1" hidden="1">SCW!$B$4:$P$166</definedName>
    <definedName name="Z_1DDCC095_EC8E_497E_A66B_855CF84E0FA8_.wvu.FilterData" localSheetId="1" hidden="1">SCW!$B$2:$P$54</definedName>
    <definedName name="Z_1E4E6D6C_95DF_4409_9FE6_9823BE889F3A_.wvu.FilterData" localSheetId="1" hidden="1">SCW!$B$2:$P$54</definedName>
    <definedName name="Z_1ECC9309_583F_4212_9912_29854086C31F_.wvu.FilterData" localSheetId="1" hidden="1">SCW!$B$4:$P$164</definedName>
    <definedName name="Z_1F31359A_4081_4327_B578_25094AEBA0B4_.wvu.FilterData" localSheetId="1" hidden="1">SCW!$B$2:$P$54</definedName>
    <definedName name="Z_1F63DA6F_7E9F_4E3A_8C46_674A879129B6_.wvu.FilterData" localSheetId="1" hidden="1">SCW!$B$2:$P$54</definedName>
    <definedName name="Z_1FFA2246_875F_4921_8167_A457D5BD6CEA_.wvu.FilterData" localSheetId="1" hidden="1">SCW!$B$2:$P$54</definedName>
    <definedName name="Z_215AC5DD_4578_4BA7_92C5_225E480D7F1D_.wvu.FilterData" localSheetId="1" hidden="1">SCW!$B$2:$P$54</definedName>
    <definedName name="Z_220F2E08_1871_4666_8FF2_6BAFCF7309CC_.wvu.FilterData" localSheetId="0" hidden="1">'LINK DATA'!$A$2:$L$32</definedName>
    <definedName name="Z_220F2E08_1871_4666_8FF2_6BAFCF7309CC_.wvu.FilterData" localSheetId="1" hidden="1">SCW!$B$2:$P$54</definedName>
    <definedName name="Z_22561B2D_BC33_455E_A0B4_B473D60C76EB_.wvu.FilterData" localSheetId="1" hidden="1">SCW!$B$2:$P$54</definedName>
    <definedName name="Z_23582100_2C53_4346_93DC_E1E6DAB50C7E_.wvu.FilterData" localSheetId="1" hidden="1">SCW!$B$2:$P$54</definedName>
    <definedName name="Z_24136ADF_F4AA_4916_9FA8_C0E96F4ADADC_.wvu.FilterData" localSheetId="1" hidden="1">SCW!$B$2:$P$54</definedName>
    <definedName name="Z_24B6E227_382A_4AC4_ACCC_F81E221AFB17_.wvu.FilterData" localSheetId="1" hidden="1">SCW!$B$2:$P$54</definedName>
    <definedName name="Z_251EB8DE_4828_4834_A867_C0C9138042CA_.wvu.Cols" localSheetId="1" hidden="1">SCW!$P:$P</definedName>
    <definedName name="Z_251EB8DE_4828_4834_A867_C0C9138042CA_.wvu.FilterData" localSheetId="0" hidden="1">'LINK DATA'!$A$2:$L$32</definedName>
    <definedName name="Z_251EB8DE_4828_4834_A867_C0C9138042CA_.wvu.FilterData" localSheetId="1" hidden="1">SCW!$B$4:$P$181</definedName>
    <definedName name="Z_253BFFB0_A576_412C_81CD_76AF1931D290_.wvu.FilterData" localSheetId="1" hidden="1">SCW!$B$2:$P$54</definedName>
    <definedName name="Z_2631D276_6C9E_4BFA_8214_1F18DCDBAF7C_.wvu.FilterData" localSheetId="1" hidden="1">SCW!$B$2:$P$54</definedName>
    <definedName name="Z_28FB0E61_EE84_4211_9850_18ADC732F7A1_.wvu.FilterData" localSheetId="1" hidden="1">SCW!$B$2:$P$54</definedName>
    <definedName name="Z_29B2BC76_FC96_4D0F_B3E4_7BEABD2238F6_.wvu.FilterData" localSheetId="0" hidden="1">'LINK DATA'!$A$2:$L$370</definedName>
    <definedName name="Z_29B2BC76_FC96_4D0F_B3E4_7BEABD2238F6_.wvu.FilterData" localSheetId="1" hidden="1">SCW!$B$4:$P$148</definedName>
    <definedName name="Z_2A0DF074_158D_4C59_898C_9D2710C7A1EA_.wvu.FilterData" localSheetId="1" hidden="1">SCW!$B$2:$P$54</definedName>
    <definedName name="Z_2A815559_E8F6_42F3_9747_DECEC6BD6FE8_.wvu.FilterData" localSheetId="1" hidden="1">SCW!$B$2:$P$54</definedName>
    <definedName name="Z_2B5D975B_B32F_4EFB_8378_1E13506D3C8D_.wvu.FilterData" localSheetId="1" hidden="1">SCW!$B$2:$P$54</definedName>
    <definedName name="Z_2BC7E56E_0A97_4B6C_ACF7_CE9BC4DF9210_.wvu.Cols" localSheetId="1" hidden="1">SCW!$P:$P</definedName>
    <definedName name="Z_2BC7E56E_0A97_4B6C_ACF7_CE9BC4DF9210_.wvu.FilterData" localSheetId="0" hidden="1">'LINK DATA'!$A$2:$L$32</definedName>
    <definedName name="Z_2BC7E56E_0A97_4B6C_ACF7_CE9BC4DF9210_.wvu.FilterData" localSheetId="1" hidden="1">SCW!$B$4:$P$173</definedName>
    <definedName name="Z_2BECD4D8_8AFA_47CA_AB86_3EFCEF64B321_.wvu.FilterData" localSheetId="1" hidden="1">SCW!$B$2:$P$54</definedName>
    <definedName name="Z_2C6B280A_A689_47B6_BAAC_45E3D02B8096_.wvu.FilterData" localSheetId="1" hidden="1">SCW!$B$2:$P$54</definedName>
    <definedName name="Z_2D63BAE7_7BD2_4224_B580_6BBF9D42E409_.wvu.FilterData" localSheetId="1" hidden="1">SCW!$B$2:$P$54</definedName>
    <definedName name="Z_2E17F8D6_808F_4AC4_8A06_1FAF93514E87_.wvu.FilterData" localSheetId="0" hidden="1">'LINK DATA'!$A$2:$L$370</definedName>
    <definedName name="Z_2E17F8D6_808F_4AC4_8A06_1FAF93514E87_.wvu.FilterData" localSheetId="1" hidden="1">SCW!$B$4:$P$166</definedName>
    <definedName name="Z_2E3EB394_C8FD_4A01_B627_5674BD1C1D04_.wvu.FilterData" localSheetId="1" hidden="1">SCW!$B$2:$P$54</definedName>
    <definedName name="Z_2ECC978B_1D3B_4044_831B_1C5A9AB80C59_.wvu.FilterData" localSheetId="1" hidden="1">SCW!$B$2:$P$54</definedName>
    <definedName name="Z_2F68B863_BE56_4F4E_BB64_A29A74C6454C_.wvu.FilterData" localSheetId="1" hidden="1">SCW!$B$2:$P$54</definedName>
    <definedName name="Z_2F9E5D0D_F021_4ADC_A6FD_AD3ED3F4C0DF_.wvu.FilterData" localSheetId="1" hidden="1">SCW!$B$2:$P$54</definedName>
    <definedName name="Z_309A19A2_4F6F_44EE_80E3_734D1455ECC4_.wvu.FilterData" localSheetId="1" hidden="1">SCW!$B$2:$P$54</definedName>
    <definedName name="Z_3117A58C_4525_4B66_B51B_50FB4857BAE3_.wvu.FilterData" localSheetId="1" hidden="1">SCW!$B$2:$P$54</definedName>
    <definedName name="Z_32170B68_B65B_4808_90E1_1D7D35744A27_.wvu.FilterData" localSheetId="1" hidden="1">SCW!$B$2:$P$54</definedName>
    <definedName name="Z_3242C35F_3C66_47AD_AE18_F5090E8CD437_.wvu.FilterData" localSheetId="1" hidden="1">SCW!$B$2:$P$54</definedName>
    <definedName name="Z_33109F36_014A_41AD_8A0C_482AB8545613_.wvu.FilterData" localSheetId="1" hidden="1">SCW!$B$2:$P$54</definedName>
    <definedName name="Z_33FA8BBA_84DD_4DA0_A85C_47C7011AD477_.wvu.FilterData" localSheetId="1" hidden="1">SCW!$B$2:$P$54</definedName>
    <definedName name="Z_3515FC46_FB04_4B24_8A48_3547B4DA595F_.wvu.FilterData" localSheetId="1" hidden="1">SCW!$B$2:$P$54</definedName>
    <definedName name="Z_35B300C3_7CF4_4665_9690_0B8DFC5BD74D_.wvu.Cols" localSheetId="1" hidden="1">SCW!$P:$P</definedName>
    <definedName name="Z_35B300C3_7CF4_4665_9690_0B8DFC5BD74D_.wvu.FilterData" localSheetId="0" hidden="1">'LINK DATA'!$A$2:$L$32</definedName>
    <definedName name="Z_35B300C3_7CF4_4665_9690_0B8DFC5BD74D_.wvu.FilterData" localSheetId="1" hidden="1">SCW!$B$2:$P$54</definedName>
    <definedName name="Z_361473CF_AEFA_402F_816E_D04DF7241B64_.wvu.FilterData" localSheetId="1" hidden="1">SCW!$B$2:$P$54</definedName>
    <definedName name="Z_388E02F3_423B_40A1_AE3B_50DFB3BE4C99_.wvu.FilterData" localSheetId="1" hidden="1">SCW!$B$2:$P$54</definedName>
    <definedName name="Z_38FE431A_E762_42B2_AED8_0507FEE9547E_.wvu.FilterData" localSheetId="1" hidden="1">SCW!$B$2:$P$54</definedName>
    <definedName name="Z_397D6E12_CF79_485A_927A_171C2C965823_.wvu.FilterData" localSheetId="1" hidden="1">SCW!$B$2:$P$54</definedName>
    <definedName name="Z_3AB32099_95D1_40E7_8392_ECFE5F13E2EC_.wvu.FilterData" localSheetId="1" hidden="1">SCW!$B$2:$P$54</definedName>
    <definedName name="Z_3B15E459_FAF8_4F1D_8DA7_E570AA6D5197_.wvu.FilterData" localSheetId="0" hidden="1">'LINK DATA'!$A$2:$L$32</definedName>
    <definedName name="Z_3B15E459_FAF8_4F1D_8DA7_E570AA6D5197_.wvu.FilterData" localSheetId="1" hidden="1">SCW!$B$2:$P$54</definedName>
    <definedName name="Z_3B342F2C_C3B7_4808_9277_BEB76DFD4FFC_.wvu.FilterData" localSheetId="1" hidden="1">SCW!$B$2:$P$54</definedName>
    <definedName name="Z_3C0A614D_3137_4C81_BA47_93A70DD42F7A_.wvu.FilterData" localSheetId="1" hidden="1">SCW!$B$2:$P$54</definedName>
    <definedName name="Z_3D12E440_CA48_4002_BDD5_249EFD37DF37_.wvu.FilterData" localSheetId="1" hidden="1">SCW!$B$2:$P$54</definedName>
    <definedName name="Z_3D43F906_2264_4AD6_9A0E_308DC9A442A2_.wvu.FilterData" localSheetId="1" hidden="1">SCW!$B$2:$P$54</definedName>
    <definedName name="Z_3DE1C936_2C60_4175_A136_B4FBBF83D284_.wvu.FilterData" localSheetId="0" hidden="1">'LINK DATA'!$A$2:$L$370</definedName>
    <definedName name="Z_3E771EBE_C27B_4783_A4BF_C0777556F3F4_.wvu.FilterData" localSheetId="1" hidden="1">SCW!$B$2:$P$54</definedName>
    <definedName name="Z_3F7ED252_82AA_4AB4_AD8D_07AD22B29B44_.wvu.FilterData" localSheetId="1" hidden="1">SCW!$B$2:$P$54</definedName>
    <definedName name="Z_3FA758C9_2B5F_454C_BDED_AB92EE4ED9E0_.wvu.FilterData" localSheetId="1" hidden="1">SCW!$B$2:$P$54</definedName>
    <definedName name="Z_3FA8D9A8_5A6A_41A0_A2D6_6A32D002CE8A_.wvu.FilterData" localSheetId="1" hidden="1">SCW!$B$2:$P$54</definedName>
    <definedName name="Z_40852D57_C48F_4152_B771_D0985FEEF0D3_.wvu.FilterData" localSheetId="1" hidden="1">SCW!$B$2:$P$54</definedName>
    <definedName name="Z_40E4F574_6202_45BB_B1AF_19B71FA059E5_.wvu.FilterData" localSheetId="1" hidden="1">SCW!$B$2:$P$54</definedName>
    <definedName name="Z_41273B4B_6DD0_4713_A79E_BEF45E8A9414_.wvu.FilterData" localSheetId="1" hidden="1">SCW!$B$2:$P$54</definedName>
    <definedName name="Z_424964E5_BF06_4F32_AB95_DE05E6A430E2_.wvu.FilterData" localSheetId="1" hidden="1">SCW!$B$2:$P$54</definedName>
    <definedName name="Z_4271BAC1_4039_4D84_B668_0B7488AAE74E_.wvu.FilterData" localSheetId="1" hidden="1">SCW!$B$2:$P$54</definedName>
    <definedName name="Z_43666D01_7B9B_40F7_ACC0_79237B7E624F_.wvu.FilterData" localSheetId="1" hidden="1">SCW!$B$2:$P$54</definedName>
    <definedName name="Z_43F50343_A0BB_48BF_A14A_21167A6E93E2_.wvu.FilterData" localSheetId="1" hidden="1">SCW!$B$2:$P$54</definedName>
    <definedName name="Z_445D1FD4_24CA_468B_99A2_1CD373CE9F4F_.wvu.FilterData" localSheetId="1" hidden="1">SCW!$B$2:$P$54</definedName>
    <definedName name="Z_446F53C0_DD2A_4CCE_BD75_7E0ACDB76570_.wvu.FilterData" localSheetId="1" hidden="1">SCW!$B$2:$P$54</definedName>
    <definedName name="Z_44DC4124_10EE_46A4_8E82_E86490A99D59_.wvu.FilterData" localSheetId="1" hidden="1">SCW!$B$2:$P$54</definedName>
    <definedName name="Z_45272096_6703_4A38_8512_05E68A738762_.wvu.Cols" localSheetId="1" hidden="1">SCW!$P:$P</definedName>
    <definedName name="Z_45272096_6703_4A38_8512_05E68A738762_.wvu.FilterData" localSheetId="0" hidden="1">'LINK DATA'!$A$2:$L$32</definedName>
    <definedName name="Z_45272096_6703_4A38_8512_05E68A738762_.wvu.FilterData" localSheetId="1" hidden="1">SCW!$B$2:$P$54</definedName>
    <definedName name="Z_45272096_6703_4A38_8512_05E68A738762_.wvu.Rows" localSheetId="1" hidden="1">SCW!$1:$1</definedName>
    <definedName name="Z_458CC37C_6F0C_4047_9972_CF77809FBC2D_.wvu.FilterData" localSheetId="1" hidden="1">SCW!$B$2:$P$54</definedName>
    <definedName name="Z_4765E6C6_4D46_43E9_8B03_1FC1FC77D462_.wvu.FilterData" localSheetId="1" hidden="1">SCW!$B$2:$P$54</definedName>
    <definedName name="Z_47938AA1_A499_4B7D_B222_F7DB288ED72D_.wvu.FilterData" localSheetId="1" hidden="1">SCW!$B$2:$P$54</definedName>
    <definedName name="Z_48407F95_D7CE_4AE6_A937_17EEF2FD5900_.wvu.FilterData" localSheetId="1" hidden="1">SCW!$B$2:$P$54</definedName>
    <definedName name="Z_4880DD89_1164_4132_98CF_0E95BA63B5BF_.wvu.FilterData" localSheetId="1" hidden="1">SCW!$B$2:$P$54</definedName>
    <definedName name="Z_49E55B9D_C38C_4540_A097_16AC89526027_.wvu.FilterData" localSheetId="1" hidden="1">SCW!$B$2:$P$54</definedName>
    <definedName name="Z_4AA3A79D_8D0D_4B63_A985_DBC208064664_.wvu.FilterData" localSheetId="1" hidden="1">SCW!$B$2:$P$54</definedName>
    <definedName name="Z_4B69A571_D1F1_4487_BA1F_5F880F892C90_.wvu.FilterData" localSheetId="1" hidden="1">SCW!$B$2:$P$54</definedName>
    <definedName name="Z_4CCC291D_E534_47F2_A6B5_A10FBA225F7B_.wvu.FilterData" localSheetId="1" hidden="1">SCW!$B$2:$P$54</definedName>
    <definedName name="Z_4D66B726_0F79_4B87_9071_396155E40892_.wvu.FilterData" localSheetId="1" hidden="1">SCW!$B$2:$P$54</definedName>
    <definedName name="Z_4D868B6D_10F5_47FB_B19F_478C11629359_.wvu.FilterData" localSheetId="1" hidden="1">SCW!$B$2:$P$54</definedName>
    <definedName name="Z_4DAF8895_BC6F_43B2_9B02_E341FABBB4E6_.wvu.FilterData" localSheetId="1" hidden="1">SCW!$B$2:$P$54</definedName>
    <definedName name="Z_4DE6B478_001B_4E43_94DE_5218DD975326_.wvu.FilterData" localSheetId="1" hidden="1">SCW!$B$2:$P$54</definedName>
    <definedName name="Z_4EDF4655_079F_4093_9BDF_9E933757A639_.wvu.FilterData" localSheetId="1" hidden="1">SCW!$B$2:$P$54</definedName>
    <definedName name="Z_4FEA39E5_0BFA_467C_B300_1E3D99462BC5_.wvu.FilterData" localSheetId="1" hidden="1">SCW!$B$2:$P$54</definedName>
    <definedName name="Z_4FFFA2F5_8457_41A5_9784_26D9D83F31B2_.wvu.FilterData" localSheetId="1" hidden="1">SCW!$B$4:$P$173</definedName>
    <definedName name="Z_50055949_756D_4DDC_80A2_4F10CBCD19D4_.wvu.FilterData" localSheetId="1" hidden="1">SCW!$B$2:$P$54</definedName>
    <definedName name="Z_52757DFE_91A4_44CC_B2BE_B12BE6FB5940_.wvu.FilterData" localSheetId="1" hidden="1">SCW!$B$2:$P$54</definedName>
    <definedName name="Z_52AE3D8B_DF78_4DF6_90EE_9FA3960B82D5_.wvu.FilterData" localSheetId="1" hidden="1">SCW!$B$2:$P$54</definedName>
    <definedName name="Z_55FEE084_0AE4_4B01_99A5_A376D5A4EDF9_.wvu.FilterData" localSheetId="1" hidden="1">SCW!$B$2:$P$54</definedName>
    <definedName name="Z_56B6A294_1056_4507_9A52_C860B80063E3_.wvu.FilterData" localSheetId="1" hidden="1">SCW!$B$2:$P$54</definedName>
    <definedName name="Z_57618381_CFCC_4E58_B24D_47CB976E52F1_.wvu.FilterData" localSheetId="1" hidden="1">SCW!$B$2:$P$54</definedName>
    <definedName name="Z_57E23C3A_D352_4324_A762_782022E081C7_.wvu.FilterData" localSheetId="1" hidden="1">SCW!$B$2:$P$54</definedName>
    <definedName name="Z_58C41BAA_DFB1_4DE8_A44E_CE22589F30B7_.wvu.FilterData" localSheetId="1" hidden="1">SCW!$B$2:$P$54</definedName>
    <definedName name="Z_596F084C_4C00_408B_94D7_B590A8ED1ACF_.wvu.FilterData" localSheetId="1" hidden="1">SCW!$B$2:$P$54</definedName>
    <definedName name="Z_5A2DBB6D_C02A_47D4_B216_06FF9CD195B7_.wvu.FilterData" localSheetId="1" hidden="1">SCW!$B$2:$P$54</definedName>
    <definedName name="Z_5C6001E1_F858_435D_908F_CA26A2C746CC_.wvu.FilterData" localSheetId="1" hidden="1">SCW!$B$2:$P$54</definedName>
    <definedName name="Z_5D24AC9C_2047_4E31_97D2_33B45C2811B0_.wvu.FilterData" localSheetId="1" hidden="1">SCW!$B$2:$P$54</definedName>
    <definedName name="Z_5E03D997_F7E1_485C_A010_995A72C0A669_.wvu.FilterData" localSheetId="1" hidden="1">SCW!$B$2:$P$54</definedName>
    <definedName name="Z_5E0C710D_FE49_498C_BFE8_A4A476988613_.wvu.FilterData" localSheetId="1" hidden="1">SCW!$B$2:$P$54</definedName>
    <definedName name="Z_5E31A842_7DB8_4C45_AECE_CC39FEC3E4AB_.wvu.FilterData" localSheetId="1" hidden="1">SCW!$B$2:$P$54</definedName>
    <definedName name="Z_5E9B40CF_58C2_4C79_AE4E_9F99DB62704A_.wvu.FilterData" localSheetId="1" hidden="1">SCW!$B$2:$P$54</definedName>
    <definedName name="Z_5F1FA543_87BB_49C5_8580_448989A8DA3E_.wvu.FilterData" localSheetId="1" hidden="1">SCW!$B$2:$P$54</definedName>
    <definedName name="Z_5F678CD4_D41B_47E9_B0DA_A873CA052768_.wvu.FilterData" localSheetId="1" hidden="1">SCW!$B$2:$P$54</definedName>
    <definedName name="Z_5F7E7815_0620_48DE_BCEB_F8EF03E97534_.wvu.FilterData" localSheetId="1" hidden="1">SCW!$B$2:$P$54</definedName>
    <definedName name="Z_5FA9F05C_E3B1_4FB6_86F5_D3FED9125F8E_.wvu.FilterData" localSheetId="1" hidden="1">SCW!$B$2:$P$54</definedName>
    <definedName name="Z_60983096_08FC_4959_8C0B_E5A58C9FBE96_.wvu.FilterData" localSheetId="1" hidden="1">SCW!$B$2:$P$54</definedName>
    <definedName name="Z_61460639_D7F7_4065_855C_ABCE7FE62BC2_.wvu.Cols" localSheetId="1" hidden="1">SCW!$P:$P</definedName>
    <definedName name="Z_61460639_D7F7_4065_855C_ABCE7FE62BC2_.wvu.FilterData" localSheetId="0" hidden="1">'LINK DATA'!$A$2:$L$32</definedName>
    <definedName name="Z_61460639_D7F7_4065_855C_ABCE7FE62BC2_.wvu.FilterData" localSheetId="1" hidden="1">SCW!$B$2:$P$54</definedName>
    <definedName name="Z_61460639_D7F7_4065_855C_ABCE7FE62BC2_.wvu.Rows" localSheetId="1" hidden="1">SCW!$1:$1</definedName>
    <definedName name="Z_622D17D5_0EE7_447B_A488_39594928D5A6_.wvu.FilterData" localSheetId="1" hidden="1">SCW!$B$2:$P$54</definedName>
    <definedName name="Z_62CFDE06_CAF8_46E9_97AE_3818A34D4294_.wvu.FilterData" localSheetId="1" hidden="1">SCW!$B$2:$P$54</definedName>
    <definedName name="Z_62F2B712_71E2_4BA0_960F_E3107B467CD7_.wvu.FilterData" localSheetId="1" hidden="1">SCW!$B$2:$P$54</definedName>
    <definedName name="Z_6350AF15_6446_4945_9152_1D65A17993F1_.wvu.FilterData" localSheetId="1" hidden="1">SCW!$B$2:$P$54</definedName>
    <definedName name="Z_63957658_F147_46A2_B69C_5D4790489EB8_.wvu.FilterData" localSheetId="1" hidden="1">SCW!$B$2:$P$54</definedName>
    <definedName name="Z_647D9F86_0419_4F7A_8CC4_44BCF6B0397B_.wvu.FilterData" localSheetId="1" hidden="1">SCW!$B$2:$P$54</definedName>
    <definedName name="Z_64823DE4_8865_44A1_824B_4006F2B2DA14_.wvu.FilterData" localSheetId="1" hidden="1">SCW!$B$2:$P$54</definedName>
    <definedName name="Z_64E6AEE6_A0AD_4163_A9E0_C167790535D4_.wvu.FilterData" localSheetId="1" hidden="1">SCW!$B$2:$P$54</definedName>
    <definedName name="Z_6658767B_710B_4A52_816A_1926BF38EB2A_.wvu.Cols" localSheetId="1" hidden="1">SCW!$P:$P</definedName>
    <definedName name="Z_6658767B_710B_4A52_816A_1926BF38EB2A_.wvu.FilterData" localSheetId="0" hidden="1">'LINK DATA'!$A$2:$L$370</definedName>
    <definedName name="Z_6658767B_710B_4A52_816A_1926BF38EB2A_.wvu.FilterData" localSheetId="1" hidden="1">SCW!$B$4:$P$166</definedName>
    <definedName name="Z_66834CD3_0B5E_4F8A_AE0F_0169824B7391_.wvu.FilterData" localSheetId="1" hidden="1">SCW!$B$2:$P$54</definedName>
    <definedName name="Z_68E8C834_79D6_44AE_85FC_B215E826F52B_.wvu.FilterData" localSheetId="1" hidden="1">SCW!$B$2:$P$54</definedName>
    <definedName name="Z_6981F0E7_465D_49DF_8361_8395F8524E19_.wvu.FilterData" localSheetId="1" hidden="1">SCW!$B$2:$P$54</definedName>
    <definedName name="Z_69D0605C_1512_4CA6_9A02_CCF38260BC45_.wvu.Cols" localSheetId="1" hidden="1">SCW!$P:$P</definedName>
    <definedName name="Z_69D0605C_1512_4CA6_9A02_CCF38260BC45_.wvu.FilterData" localSheetId="0" hidden="1">'LINK DATA'!$A$2:$L$32</definedName>
    <definedName name="Z_69D0605C_1512_4CA6_9A02_CCF38260BC45_.wvu.FilterData" localSheetId="1" hidden="1">SCW!$B$4:$P$173</definedName>
    <definedName name="Z_6B2BBE70_0D2D_4A87_A0E3_271CDC5E366F_.wvu.FilterData" localSheetId="1" hidden="1">SCW!$B$2:$P$54</definedName>
    <definedName name="Z_6B58008A_279B_454C_B9D6_0C34C0277D87_.wvu.FilterData" localSheetId="1" hidden="1">SCW!$B$2:$P$54</definedName>
    <definedName name="Z_6BB925F1_0F37_4601_AE6F_F00FCB110A09_.wvu.FilterData" localSheetId="1" hidden="1">SCW!$B$2:$P$54</definedName>
    <definedName name="Z_6C19D4A4_0162_427F_A928_C5C0402C3543_.wvu.FilterData" localSheetId="1" hidden="1">SCW!$B$2:$P$54</definedName>
    <definedName name="Z_6C4D2169_61C2_44D3_B31C_E21C1B31B33E_.wvu.FilterData" localSheetId="0" hidden="1">'LINK DATA'!$A$2:$L$32</definedName>
    <definedName name="Z_6C4D2169_61C2_44D3_B31C_E21C1B31B33E_.wvu.FilterData" localSheetId="1" hidden="1">SCW!$B$2:$P$54</definedName>
    <definedName name="Z_6D09B5B2_B2AF_4902_8526_68B8B25C7D43_.wvu.Cols" localSheetId="1" hidden="1">SCW!$P:$P</definedName>
    <definedName name="Z_6D09B5B2_B2AF_4902_8526_68B8B25C7D43_.wvu.FilterData" localSheetId="0" hidden="1">'LINK DATA'!$A$2:$L$32</definedName>
    <definedName name="Z_6D09B5B2_B2AF_4902_8526_68B8B25C7D43_.wvu.FilterData" localSheetId="1" hidden="1">SCW!$B$4:$P$173</definedName>
    <definedName name="Z_6DD4D094_EC9A_411D_B925_E502B5F29187_.wvu.FilterData" localSheetId="1" hidden="1">SCW!$B$2:$P$54</definedName>
    <definedName name="Z_6E0BDBE2_E671_405D_B222_1C1ABBD801BB_.wvu.FilterData" localSheetId="1" hidden="1">SCW!$B$2:$P$54</definedName>
    <definedName name="Z_6F0C48D3_8056_4D30_8C00_7909570E9336_.wvu.FilterData" localSheetId="1" hidden="1">SCW!$B$2:$P$54</definedName>
    <definedName name="Z_6FFE5166_D5C2_40C6_9F62_659EFA619AFA_.wvu.FilterData" localSheetId="1" hidden="1">SCW!$B$2:$P$54</definedName>
    <definedName name="Z_709BD704_7E19_4FFD_A919_86851F6E7302_.wvu.FilterData" localSheetId="1" hidden="1">SCW!$B$2:$P$54</definedName>
    <definedName name="Z_723F10CE_699C_4909_B054_58868E37EF90_.wvu.FilterData" localSheetId="1" hidden="1">SCW!$B$2:$P$54</definedName>
    <definedName name="Z_72A978A7_5741_4297_AE48_24A4E9636D99_.wvu.FilterData" localSheetId="1" hidden="1">SCW!$B$2:$P$54</definedName>
    <definedName name="Z_72B4DDE2_7EBE_433B_9D10_E3F7F2E4D75C_.wvu.FilterData" localSheetId="1" hidden="1">SCW!$B$2:$P$54</definedName>
    <definedName name="Z_72C63A6B_B47C_4E35_A723_916074EF6437_.wvu.FilterData" localSheetId="1" hidden="1">SCW!$B$2:$P$54</definedName>
    <definedName name="Z_72F6CC5E_1B68_4C7C_BC7C_B7DE7CD4617C_.wvu.FilterData" localSheetId="1" hidden="1">SCW!$B$2:$P$54</definedName>
    <definedName name="Z_735DD8C4_E17E_4B7B_BF92_7AE0E5BD3B7B_.wvu.FilterData" localSheetId="1" hidden="1">SCW!$B$2:$P$54</definedName>
    <definedName name="Z_7387A5ED_D9A1_4914_80D0_BC6C7ABD468D_.wvu.FilterData" localSheetId="1" hidden="1">SCW!$B$2:$P$54</definedName>
    <definedName name="Z_73A4B0AF_EBCE_4289_AF89_7FFD0A8646B1_.wvu.FilterData" localSheetId="1" hidden="1">SCW!$B$2:$P$54</definedName>
    <definedName name="Z_73BC7584_A765_4EFA_9746_B8D6260E4593_.wvu.FilterData" localSheetId="1" hidden="1">SCW!$B$2:$P$54</definedName>
    <definedName name="Z_73FE74DB_6929_410C_91D3_D2990F337DDA_.wvu.FilterData" localSheetId="1" hidden="1">SCW!$B$2:$P$54</definedName>
    <definedName name="Z_73FF0D76_C9EE_4120_BCEA_9F5D3CAA04B5_.wvu.FilterData" localSheetId="1" hidden="1">SCW!$B$2:$P$54</definedName>
    <definedName name="Z_741456CC_BD52_4989_BAEE_B84451CEB221_.wvu.FilterData" localSheetId="1" hidden="1">SCW!$B$2:$P$54</definedName>
    <definedName name="Z_74907D33_ECBE_4C7D_B229_234C318809BF_.wvu.FilterData" localSheetId="1" hidden="1">SCW!$B$2:$P$54</definedName>
    <definedName name="Z_76777967_7886_480E_81A2_EF407733425E_.wvu.FilterData" localSheetId="1" hidden="1">SCW!$B$2:$P$54</definedName>
    <definedName name="Z_77A281CE_540C_44AD_ACE1_DC0D297B64EE_.wvu.FilterData" localSheetId="1" hidden="1">SCW!$B$2:$P$54</definedName>
    <definedName name="Z_77BC9361_D8A1_4C20_9CF1_319F62E24739_.wvu.FilterData" localSheetId="1" hidden="1">SCW!$B$2:$P$54</definedName>
    <definedName name="Z_78B3B3FF_A569_4CEA_AA33_75EC0FBAC5CF_.wvu.FilterData" localSheetId="1" hidden="1">SCW!$B$2:$P$54</definedName>
    <definedName name="Z_79812554_545C_4999_B94E_CB3B2B7BF705_.wvu.FilterData" localSheetId="1" hidden="1">SCW!$B$2:$P$54</definedName>
    <definedName name="Z_79D6BA62_C2AD_4812_A13D_62E03E1778C5_.wvu.FilterData" localSheetId="1" hidden="1">SCW!$B$2:$P$54</definedName>
    <definedName name="Z_7A6A1FDC_FFE1_4DE7_B4FF_F03B7ED901AC_.wvu.FilterData" localSheetId="1" hidden="1">SCW!$B$2:$P$54</definedName>
    <definedName name="Z_7AF4279C_0A03_48D1_B536_3BBEB7ED3640_.wvu.FilterData" localSheetId="0" hidden="1">'LINK DATA'!$A$2:$L$32</definedName>
    <definedName name="Z_7AF4279C_0A03_48D1_B536_3BBEB7ED3640_.wvu.FilterData" localSheetId="1" hidden="1">SCW!$B$2:$P$54</definedName>
    <definedName name="Z_7B673014_9E73_4AB5_B8B9_8013837A9E60_.wvu.FilterData" localSheetId="1" hidden="1">SCW!$B$2:$P$54</definedName>
    <definedName name="Z_7DCA1EBD_CB78_4152_A555_7BC46131E7A2_.wvu.FilterData" localSheetId="1" hidden="1">SCW!$B$2:$P$54</definedName>
    <definedName name="Z_7DD1B496_1A01_4C85_8D2A_8888DCDC6005_.wvu.FilterData" localSheetId="1" hidden="1">SCW!$B$2:$P$54</definedName>
    <definedName name="Z_7E91118D_7012_4224_82D0_926A41B57601_.wvu.FilterData" localSheetId="1" hidden="1">SCW!$B$2:$P$54</definedName>
    <definedName name="Z_7E9DBA74_D267_4529_8097_4E5AAF8FC8C7_.wvu.FilterData" localSheetId="1" hidden="1">SCW!$B$2:$P$54</definedName>
    <definedName name="Z_7EE51B04_8B13_4BD4_A5B7_E6923C6EBD78_.wvu.FilterData" localSheetId="1" hidden="1">SCW!$B$2:$P$54</definedName>
    <definedName name="Z_7F1105F1_BDB6_4D4A_A65D_B0BF17F7A9E5_.wvu.FilterData" localSheetId="1" hidden="1">SCW!$B$2:$P$54</definedName>
    <definedName name="Z_7F3D4D2C_316A_4368_839D_51C7788B0FA6_.wvu.FilterData" localSheetId="1" hidden="1">SCW!$B$2:$P$54</definedName>
    <definedName name="Z_7F58F862_95DA_4AE6_8BEA_880C1F3EFEB8_.wvu.FilterData" localSheetId="0" hidden="1">'LINK DATA'!$A$2:$L$32</definedName>
    <definedName name="Z_7F58F862_95DA_4AE6_8BEA_880C1F3EFEB8_.wvu.FilterData" localSheetId="1" hidden="1">SCW!$B$2:$P$54</definedName>
    <definedName name="Z_7F58F862_95DA_4AE6_8BEA_880C1F3EFEB8_.wvu.Rows" localSheetId="1" hidden="1">SCW!$3:$3</definedName>
    <definedName name="Z_8025949F_F072_4FAD_81A2_3C5C36251F36_.wvu.FilterData" localSheetId="1" hidden="1">SCW!$B$2:$P$54</definedName>
    <definedName name="Z_807375A8_1AD7_4D82_A51C_D5D188B74EB3_.wvu.FilterData" localSheetId="1" hidden="1">SCW!$B$2:$P$54</definedName>
    <definedName name="Z_8222A127_1599_456F_80CF_0D3F1D909CED_.wvu.FilterData" localSheetId="1" hidden="1">SCW!$B$2:$P$54</definedName>
    <definedName name="Z_8292ACFE_1F99_41E3_830A_CAB1FB594120_.wvu.FilterData" localSheetId="1" hidden="1">SCW!$B$2:$P$54</definedName>
    <definedName name="Z_8353B09F_6921_4916_A15D_634E0154DA95_.wvu.FilterData" localSheetId="1" hidden="1">SCW!$B$2:$P$54</definedName>
    <definedName name="Z_8407DA18_BBA7_4E92_8E3A_5846BFF1440C_.wvu.FilterData" localSheetId="1" hidden="1">SCW!$B$2:$P$54</definedName>
    <definedName name="Z_840F0316_41D8_43D8_8BE6_BC07D2A7744B_.wvu.FilterData" localSheetId="1" hidden="1">SCW!$B$2:$P$54</definedName>
    <definedName name="Z_844F0866_B01B_41BD_9BA2_FA392340FF3A_.wvu.FilterData" localSheetId="1" hidden="1">SCW!$B$2:$P$54</definedName>
    <definedName name="Z_850827BD_746C_468A_9514_E97204B8AB20_.wvu.FilterData" localSheetId="1" hidden="1">SCW!$B$2:$P$54</definedName>
    <definedName name="Z_85C0548F_7A3E_4443_B9FB_92FE46FF6F68_.wvu.FilterData" localSheetId="1" hidden="1">SCW!$B$2:$P$54</definedName>
    <definedName name="Z_85F6021A_1568_4212_8192_6BCD474EDCCD_.wvu.FilterData" localSheetId="1" hidden="1">SCW!$B$2:$P$54</definedName>
    <definedName name="Z_86103CC8_1E0B_4C99_9BF3_1B45E92A3EDB_.wvu.FilterData" localSheetId="0" hidden="1">'LINK DATA'!$A$2:$L$32</definedName>
    <definedName name="Z_86103CC8_1E0B_4C99_9BF3_1B45E92A3EDB_.wvu.FilterData" localSheetId="1" hidden="1">SCW!$B$2:$P$54</definedName>
    <definedName name="Z_87185F75_F608_4622_A09E_D4114361B106_.wvu.Cols" localSheetId="1" hidden="1">SCW!$P:$P</definedName>
    <definedName name="Z_87185F75_F608_4622_A09E_D4114361B106_.wvu.FilterData" localSheetId="0" hidden="1">'LINK DATA'!$A$2:$L$370</definedName>
    <definedName name="Z_87185F75_F608_4622_A09E_D4114361B106_.wvu.FilterData" localSheetId="1" hidden="1">SCW!$B$4:$P$148</definedName>
    <definedName name="Z_8754363C_555B_4830_961E_A3CB768FB0E5_.wvu.FilterData" localSheetId="1" hidden="1">SCW!$B$2:$P$54</definedName>
    <definedName name="Z_8A007EBD_210F_4FF5_AE79_D8109B9B323D_.wvu.FilterData" localSheetId="1" hidden="1">SCW!$B$2:$P$54</definedName>
    <definedName name="Z_8A18D3CE_F1A0_4458_942A_4F79F1DC5036_.wvu.FilterData" localSheetId="1" hidden="1">SCW!$B$2:$P$54</definedName>
    <definedName name="Z_8AD489A6_555A_4BE6_86C6_281DB62B015B_.wvu.FilterData" localSheetId="1" hidden="1">SCW!$B$2:$P$54</definedName>
    <definedName name="Z_8BC8C3CB_A30D_4780_89E6_1674F4C16A1E_.wvu.FilterData" localSheetId="1" hidden="1">SCW!$B$2:$P$54</definedName>
    <definedName name="Z_8BFB8E4B_EE70_467A_B746_A5AD96B0BE53_.wvu.FilterData" localSheetId="1" hidden="1">SCW!$B$2:$P$54</definedName>
    <definedName name="Z_8C489759_04C6_45FA_80EE_EB3A355F254B_.wvu.FilterData" localSheetId="1" hidden="1">SCW!$B$2:$P$54</definedName>
    <definedName name="Z_8D5816BE_D70C_461B_9384_0F4A456F12FB_.wvu.FilterData" localSheetId="1" hidden="1">SCW!$B$2:$P$54</definedName>
    <definedName name="Z_8DB26059_4FDE_47E0_854D_FDC51D99FFB8_.wvu.Cols" localSheetId="1" hidden="1">SCW!$P:$P</definedName>
    <definedName name="Z_8DB26059_4FDE_47E0_854D_FDC51D99FFB8_.wvu.FilterData" localSheetId="0" hidden="1">'LINK DATA'!$A$2:$L$32</definedName>
    <definedName name="Z_8DB26059_4FDE_47E0_854D_FDC51D99FFB8_.wvu.FilterData" localSheetId="1" hidden="1">SCW!$B$4:$P$173</definedName>
    <definedName name="Z_8EEA4178_6502_42E8_991F_181ADDE4B92A_.wvu.FilterData" localSheetId="1" hidden="1">SCW!$B$2:$P$54</definedName>
    <definedName name="Z_906A0FDC_1129_4A96_89EE_4E9F266B22C2_.wvu.FilterData" localSheetId="1" hidden="1">SCW!$B$2:$P$54</definedName>
    <definedName name="Z_9082052C_E7FB_4A2E_A7F0_D21867E02862_.wvu.FilterData" localSheetId="1" hidden="1">SCW!$B$2:$P$54</definedName>
    <definedName name="Z_92B21F86_C441_4406_A871_78B34A35E23A_.wvu.FilterData" localSheetId="1" hidden="1">SCW!$B$2:$P$54</definedName>
    <definedName name="Z_932CE705_0B75_4CF9_ACB3_A3BE41FD82C8_.wvu.FilterData" localSheetId="1" hidden="1">SCW!$B$2:$P$54</definedName>
    <definedName name="Z_93E6A531_82D6_4E55_9091_B5E6EE136A81_.wvu.FilterData" localSheetId="1" hidden="1">SCW!$B$2:$P$54</definedName>
    <definedName name="Z_93F27CE0_E21F_40F6_B2BC_D7D7F53E7C67_.wvu.FilterData" localSheetId="1" hidden="1">SCW!$B$2:$P$54</definedName>
    <definedName name="Z_9530D684_CEA8_42EF_B5C5_5C35EC0E17D2_.wvu.FilterData" localSheetId="1" hidden="1">SCW!$B$2:$P$54</definedName>
    <definedName name="Z_965D687D_B6F1_4A05_B927_979B27576FB5_.wvu.FilterData" localSheetId="1" hidden="1">SCW!$B$2:$P$54</definedName>
    <definedName name="Z_97965CE7_D9EB_4458_B766_7BDD7111A904_.wvu.FilterData" localSheetId="1" hidden="1">SCW!$B$2:$P$54</definedName>
    <definedName name="Z_989A49B5_DC04_4589_A41A_C9E0EC64268B_.wvu.FilterData" localSheetId="1" hidden="1">SCW!$B$2:$P$54</definedName>
    <definedName name="Z_9AA39EB2_6A6F_41EF_8496_98B52CD6953A_.wvu.FilterData" localSheetId="1" hidden="1">SCW!$B$2:$P$54</definedName>
    <definedName name="Z_9AC57482_B357_4C3D_8B3A_DB342D93321D_.wvu.FilterData" localSheetId="1" hidden="1">SCW!$B$2:$P$54</definedName>
    <definedName name="Z_9C0880E9_A6F4_4697_9F3D_DF26B1D57ABE_.wvu.FilterData" localSheetId="1" hidden="1">SCW!$B$2:$P$54</definedName>
    <definedName name="Z_9C4B0F3F_BB70_4D92_85D0_01F268CFF09A_.wvu.FilterData" localSheetId="1" hidden="1">SCW!$B$2:$P$54</definedName>
    <definedName name="Z_9E004CEF_EDA1_4204_9559_29F3D6D167A0_.wvu.FilterData" localSheetId="1" hidden="1">SCW!$B$2:$P$54</definedName>
    <definedName name="Z_9E1D8C75_03AD_4FCB_87B5_0CA3E38FFADE_.wvu.FilterData" localSheetId="1" hidden="1">SCW!$B$2:$P$54</definedName>
    <definedName name="Z_9E6D93CC_B939_43C5_99FD_203276AA0359_.wvu.FilterData" localSheetId="1" hidden="1">SCW!$B$2:$P$54</definedName>
    <definedName name="Z_9F2FB317_142D_4A32_A5E4_6985D56E569C_.wvu.FilterData" localSheetId="1" hidden="1">SCW!$B$2:$P$54</definedName>
    <definedName name="Z_9F5E61B0_C235_4955_802B_972E7CADE125_.wvu.FilterData" localSheetId="1" hidden="1">SCW!$B$2:$P$54</definedName>
    <definedName name="Z_9F93138A_8460_42A6_8258_3B81A73441EA_.wvu.FilterData" localSheetId="1" hidden="1">SCW!$B$2:$P$54</definedName>
    <definedName name="Z_9F955886_DA31_426B_A74F_29A94E125250_.wvu.FilterData" localSheetId="1" hidden="1">SCW!$B$2:$P$54</definedName>
    <definedName name="Z_A02F0A55_CB08_4A60_9AE7_15B6A2CB765A_.wvu.FilterData" localSheetId="0" hidden="1">'LINK DATA'!$A$2:$L$32</definedName>
    <definedName name="Z_A02F0A55_CB08_4A60_9AE7_15B6A2CB765A_.wvu.FilterData" localSheetId="1" hidden="1">SCW!$B$2:$P$54</definedName>
    <definedName name="Z_A112404D_1386_4643_8EE4_2E5B1502B2CB_.wvu.FilterData" localSheetId="1" hidden="1">SCW!$B$2:$P$54</definedName>
    <definedName name="Z_A184F0B4_AF5F_4C52_AAA6_A8132EC98739_.wvu.FilterData" localSheetId="1" hidden="1">SCW!$B$2:$P$54</definedName>
    <definedName name="Z_A24988FF_BF65_407C_B4D3_9822A525D48C_.wvu.FilterData" localSheetId="1" hidden="1">SCW!$B$2:$P$54</definedName>
    <definedName name="Z_A29FEA82_0757_45F7_AFB6_3469EDD8C0B0_.wvu.FilterData" localSheetId="1" hidden="1">SCW!$B$2:$P$54</definedName>
    <definedName name="Z_A2CFBB83_D8B2_469A_88B3_FFF0397B6767_.wvu.FilterData" localSheetId="1" hidden="1">SCW!$B$2:$P$54</definedName>
    <definedName name="Z_A36C5C68_CFBC_4F7F_9E97_74D7F28E1EBD_.wvu.FilterData" localSheetId="1" hidden="1">SCW!$B$2:$P$54</definedName>
    <definedName name="Z_A4223159_CCCE_4760_83DA_72F9B929BF8B_.wvu.FilterData" localSheetId="1" hidden="1">SCW!$B$2:$P$54</definedName>
    <definedName name="Z_A44A42CD_C3AE_430E_85DD_D960FA09A82F_.wvu.FilterData" localSheetId="1" hidden="1">SCW!$B$2:$P$54</definedName>
    <definedName name="Z_A454C5FA_659A_449F_BA77_96356BA0FDDC_.wvu.FilterData" localSheetId="1" hidden="1">SCW!$B$2:$P$54</definedName>
    <definedName name="Z_A4A22C98_BB88_417F_86D3_BB5D4EB193FF_.wvu.Cols" localSheetId="1" hidden="1">SCW!$P:$P</definedName>
    <definedName name="Z_A4A22C98_BB88_417F_86D3_BB5D4EB193FF_.wvu.FilterData" localSheetId="0" hidden="1">'LINK DATA'!$A$2:$L$32</definedName>
    <definedName name="Z_A4A22C98_BB88_417F_86D3_BB5D4EB193FF_.wvu.FilterData" localSheetId="1" hidden="1">SCW!$B$2:$P$54</definedName>
    <definedName name="Z_A4CBABF0_A1E9_44D8_8A83_250ABE4C36A8_.wvu.FilterData" localSheetId="1" hidden="1">SCW!$B$2:$P$54</definedName>
    <definedName name="Z_A5F7B24B_5DB7_466B_8BA5_4137069AE78D_.wvu.FilterData" localSheetId="1" hidden="1">SCW!$B$2:$P$54</definedName>
    <definedName name="Z_A7608184_ECB4_422A_AC45_E222884CFBC1_.wvu.FilterData" localSheetId="1" hidden="1">SCW!$B$2:$P$54</definedName>
    <definedName name="Z_A7ACE190_A635_42E6_8E4A_14B5127252CF_.wvu.FilterData" localSheetId="1" hidden="1">SCW!$B$2:$P$54</definedName>
    <definedName name="Z_A7CF4D1A_994C_4193_A86E_2382887BEE21_.wvu.FilterData" localSheetId="1" hidden="1">SCW!$B$2:$P$54</definedName>
    <definedName name="Z_A84BA727_403B_4301_8092_CFBCE0676EFE_.wvu.Cols" localSheetId="1" hidden="1">SCW!$P:$P</definedName>
    <definedName name="Z_A84BA727_403B_4301_8092_CFBCE0676EFE_.wvu.FilterData" localSheetId="0" hidden="1">'LINK DATA'!$A$2:$L$32</definedName>
    <definedName name="Z_A84BA727_403B_4301_8092_CFBCE0676EFE_.wvu.FilterData" localSheetId="1" hidden="1">SCW!$B$2:$P$54</definedName>
    <definedName name="Z_A9D457E3_396E_4C46_822A_4DF9A193481A_.wvu.FilterData" localSheetId="1" hidden="1">SCW!$B$2:$P$54</definedName>
    <definedName name="Z_A9DAC997_6EEC_4D2E_873C_23B0E608932A_.wvu.Cols" localSheetId="1" hidden="1">SCW!$P:$P</definedName>
    <definedName name="Z_A9DAC997_6EEC_4D2E_873C_23B0E608932A_.wvu.FilterData" localSheetId="0" hidden="1">'LINK DATA'!$A$2:$L$370</definedName>
    <definedName name="Z_A9DAC997_6EEC_4D2E_873C_23B0E608932A_.wvu.FilterData" localSheetId="1" hidden="1">SCW!$B$4:$P$166</definedName>
    <definedName name="Z_A9F02E58_E689_4E67_AD5C_719D7749D8FA_.wvu.FilterData" localSheetId="1" hidden="1">SCW!$B$2:$P$54</definedName>
    <definedName name="Z_AA2EA492_F44E_447F_A910_5A7EB49E5906_.wvu.FilterData" localSheetId="1" hidden="1">SCW!$B$2:$P$54</definedName>
    <definedName name="Z_AB8E1511_E6F9_4307_A362_02A1C7C55D30_.wvu.FilterData" localSheetId="1" hidden="1">SCW!$B$2:$P$54</definedName>
    <definedName name="Z_ABC18146_245E_42EE_AE94_2B5FC75BE246_.wvu.FilterData" localSheetId="1" hidden="1">SCW!$B$2:$P$54</definedName>
    <definedName name="Z_AD5AAE0C_DFD2_4BA4_96C4_188BE7E400BD_.wvu.FilterData" localSheetId="1" hidden="1">SCW!$B$2:$P$54</definedName>
    <definedName name="Z_AE493C9A_F34D_4682_A191_0B30A7D548DE_.wvu.FilterData" localSheetId="1" hidden="1">SCW!$B$2:$P$54</definedName>
    <definedName name="Z_AE53AEC9_556B_4CE6_8269_4FB66809A875_.wvu.FilterData" localSheetId="1" hidden="1">SCW!$B$2:$P$54</definedName>
    <definedName name="Z_AE97C6A2_3DAD_4F6F_86E8_B466211C6174_.wvu.FilterData" localSheetId="1" hidden="1">SCW!$B$2:$P$54</definedName>
    <definedName name="Z_AEA218B4_9C69_4CD0_AA8D_D39B1F369D62_.wvu.Cols" localSheetId="1" hidden="1">SCW!$P:$P</definedName>
    <definedName name="Z_AEA218B4_9C69_4CD0_AA8D_D39B1F369D62_.wvu.FilterData" localSheetId="0" hidden="1">'LINK DATA'!$A$2:$L$370</definedName>
    <definedName name="Z_AEA218B4_9C69_4CD0_AA8D_D39B1F369D62_.wvu.FilterData" localSheetId="1" hidden="1">SCW!$A$7:$T$297</definedName>
    <definedName name="Z_AEA218B4_9C69_4CD0_AA8D_D39B1F369D62_.wvu.PrintArea" localSheetId="1" hidden="1">SCW!$B$77:$J$265</definedName>
    <definedName name="Z_AF1675FC_8FE9_4724_9CC8_DAD81A51C232_.wvu.FilterData" localSheetId="1" hidden="1">SCW!$B$2:$P$54</definedName>
    <definedName name="Z_AF8EB298_A81E_4520_9436_8B1C058B5CF8_.wvu.FilterData" localSheetId="1" hidden="1">SCW!$B$2:$P$54</definedName>
    <definedName name="Z_AFD382B4_58A8_4D16_B9DF_53ACB5DADA9A_.wvu.FilterData" localSheetId="1" hidden="1">SCW!$B$2:$P$54</definedName>
    <definedName name="Z_AFEE8113_7753_4319_947F_7410F153E786_.wvu.FilterData" localSheetId="1" hidden="1">SCW!$B$2:$P$54</definedName>
    <definedName name="Z_B0942A53_4E46_454F_A5AE_CEE4BC963B01_.wvu.FilterData" localSheetId="1" hidden="1">SCW!$B$2:$P$54</definedName>
    <definedName name="Z_B0AE3D5D_9A4E_4D93_93C6_39A1DA0557C6_.wvu.FilterData" localSheetId="1" hidden="1">SCW!$B$2:$P$54</definedName>
    <definedName name="Z_B29033BF_81D0_441D_B0B8_7D311C9530E7_.wvu.FilterData" localSheetId="1" hidden="1">SCW!$B$2:$P$54</definedName>
    <definedName name="Z_B343907B_6207_458F_ADDD_F0393132E4BD_.wvu.FilterData" localSheetId="1" hidden="1">SCW!$B$2:$P$54</definedName>
    <definedName name="Z_B38CDFB9_BC05_40FE_8196_9823E409D843_.wvu.FilterData" localSheetId="1" hidden="1">SCW!$B$2:$P$54</definedName>
    <definedName name="Z_B3D11D01_A1A3_48F3_B5E5_F3F9425EE2A9_.wvu.FilterData" localSheetId="1" hidden="1">SCW!$B$2:$P$54</definedName>
    <definedName name="Z_B4500CD1_2860_469D_8A82_8B3C3F47B026_.wvu.FilterData" localSheetId="1" hidden="1">SCW!$B$2:$P$54</definedName>
    <definedName name="Z_B4640640_6733_4828_9694_1D93D4821CF2_.wvu.FilterData" localSheetId="1" hidden="1">SCW!$B$2:$P$54</definedName>
    <definedName name="Z_B4F3BC7B_4903_4E63_8478_5C260356FBC9_.wvu.FilterData" localSheetId="1" hidden="1">SCW!$B$2:$P$54</definedName>
    <definedName name="Z_B60BF87C_BB45_4694_816A_60BC7F341589_.wvu.FilterData" localSheetId="1" hidden="1">SCW!$B$2:$P$54</definedName>
    <definedName name="Z_B731C300_6534_4C10_9B3D_75DA2623C58F_.wvu.FilterData" localSheetId="1" hidden="1">SCW!$B$2:$P$54</definedName>
    <definedName name="Z_B756F8DF_ECD5_4D60_9156_1EE53C5CC830_.wvu.FilterData" localSheetId="1" hidden="1">SCW!$B$2:$P$54</definedName>
    <definedName name="Z_B7E738C8_8A74_44C6_B292_08F6F9CAE066_.wvu.FilterData" localSheetId="1" hidden="1">SCW!$B$2:$P$54</definedName>
    <definedName name="Z_B8E7893D_B4CE_41DA_BF5A_9F76E3BE46DC_.wvu.FilterData" localSheetId="1" hidden="1">SCW!$B$2:$P$54</definedName>
    <definedName name="Z_B9A19346_3467_46E5_BD0D_1DCD81A5CCCB_.wvu.FilterData" localSheetId="1" hidden="1">SCW!$B$2:$P$54</definedName>
    <definedName name="Z_B9F121ED_AC9B_440F_842E_2955B3B21A0A_.wvu.FilterData" localSheetId="1" hidden="1">SCW!$B$2:$P$54</definedName>
    <definedName name="Z_B9FB53F1_6E5E_47E7_A89A_92536AB4507B_.wvu.FilterData" localSheetId="1" hidden="1">SCW!$B$2:$P$54</definedName>
    <definedName name="Z_BB27CE30_515E_45D6_8374_5C97ABE95F68_.wvu.FilterData" localSheetId="1" hidden="1">SCW!$B$2:$P$54</definedName>
    <definedName name="Z_BB39F6D3_462B_4CBD_9802_343DE0574650_.wvu.FilterData" localSheetId="1" hidden="1">SCW!$B$2:$P$54</definedName>
    <definedName name="Z_BBE5738A_DFAD_46A2_9D9F_5FF28DFDE5E2_.wvu.FilterData" localSheetId="1" hidden="1">SCW!$B$2:$P$54</definedName>
    <definedName name="Z_BC858038_F561_4F08_ABC3_6F12741EB84E_.wvu.FilterData" localSheetId="1" hidden="1">SCW!$B$2:$P$54</definedName>
    <definedName name="Z_BC869A32_2BA6_448E_B082_388FF9F58E1D_.wvu.FilterData" localSheetId="1" hidden="1">SCW!$B$2:$P$54</definedName>
    <definedName name="Z_BDDD0B27_0E56_450A_B0FE_E46350C6524D_.wvu.FilterData" localSheetId="1" hidden="1">SCW!$B$2:$P$54</definedName>
    <definedName name="Z_BEEB55E0_359F_4A2F_AC5F_5DD74F5C02F6_.wvu.FilterData" localSheetId="1" hidden="1">SCW!$B$2:$P$54</definedName>
    <definedName name="Z_BF203648_42B6_4797_A841_C4C52BE9CE1A_.wvu.FilterData" localSheetId="1" hidden="1">SCW!$B$2:$P$54</definedName>
    <definedName name="Z_BF53C2EF_1B9F_4A3A_96DA_FC0CED0751DA_.wvu.Cols" localSheetId="1" hidden="1">SCW!$P:$P</definedName>
    <definedName name="Z_BF53C2EF_1B9F_4A3A_96DA_FC0CED0751DA_.wvu.FilterData" localSheetId="0" hidden="1">'LINK DATA'!$A$2:$L$32</definedName>
    <definedName name="Z_BF53C2EF_1B9F_4A3A_96DA_FC0CED0751DA_.wvu.FilterData" localSheetId="1" hidden="1">SCW!$B$2:$P$54</definedName>
    <definedName name="Z_C0E0F957_2F65_4823_B150_90EDC9C8070C_.wvu.FilterData" localSheetId="1" hidden="1">SCW!$B$2:$P$54</definedName>
    <definedName name="Z_C0F35AFF_61E6_47DD_A53E_3006DFD02679_.wvu.FilterData" localSheetId="1" hidden="1">SCW!$B$2:$P$54</definedName>
    <definedName name="Z_C160CEC0_2EA8_4906_BAA4_4F81DE5F594E_.wvu.FilterData" localSheetId="1" hidden="1">SCW!$B$2:$P$54</definedName>
    <definedName name="Z_C18C274A_9798_40F0_AD22_AEDF1C6FC143_.wvu.FilterData" localSheetId="1" hidden="1">SCW!$B$2:$P$54</definedName>
    <definedName name="Z_C233CA2F_EF8E_461F_A0EA_FC7E1161306A_.wvu.FilterData" localSheetId="1" hidden="1">SCW!$B$2:$P$54</definedName>
    <definedName name="Z_C2364B33_3770_4C2A_AF7E_075E21D06AB1_.wvu.FilterData" localSheetId="1" hidden="1">SCW!$B$2:$P$54</definedName>
    <definedName name="Z_C23A83DE_59DC_4339_A9D4_B672D5F9CE0A_.wvu.Cols" localSheetId="1" hidden="1">SCW!$P:$P</definedName>
    <definedName name="Z_C23A83DE_59DC_4339_A9D4_B672D5F9CE0A_.wvu.FilterData" localSheetId="0" hidden="1">'LINK DATA'!$A$2:$L$32</definedName>
    <definedName name="Z_C23A83DE_59DC_4339_A9D4_B672D5F9CE0A_.wvu.FilterData" localSheetId="1" hidden="1">SCW!$B$2:$P$54</definedName>
    <definedName name="Z_C34FBAE1_66FD_4D61_A6C2_44A1AB54B2C0_.wvu.Cols" localSheetId="1" hidden="1">SCW!$P:$P</definedName>
    <definedName name="Z_C34FBAE1_66FD_4D61_A6C2_44A1AB54B2C0_.wvu.FilterData" localSheetId="0" hidden="1">'LINK DATA'!$A$2:$L$32</definedName>
    <definedName name="Z_C34FBAE1_66FD_4D61_A6C2_44A1AB54B2C0_.wvu.FilterData" localSheetId="1" hidden="1">SCW!$B$4:$P$148</definedName>
    <definedName name="Z_C41ED8FE_F26A_4260_9306_38E9545006CD_.wvu.FilterData" localSheetId="1" hidden="1">SCW!$B$2:$P$54</definedName>
    <definedName name="Z_C64A5249_E820_47FD_AB66_8482DD951EFE_.wvu.FilterData" localSheetId="1" hidden="1">SCW!$B$2:$P$54</definedName>
    <definedName name="Z_C80182EB_39E3_496D_9509_3DF4B0DC491C_.wvu.FilterData" localSheetId="1" hidden="1">SCW!$B$2:$P$54</definedName>
    <definedName name="Z_C8B79085_E84E_4942_84BC_CC1CCA7EA586_.wvu.FilterData" localSheetId="1" hidden="1">SCW!$B$2:$P$54</definedName>
    <definedName name="Z_C8C80BFA_D2EA_4CD1_A24A_3C6532418B8A_.wvu.FilterData" localSheetId="1" hidden="1">SCW!$B$4:$P$148</definedName>
    <definedName name="Z_C92A797F_5902_4B46_9F3C_498B02A7F5A5_.wvu.FilterData" localSheetId="1" hidden="1">SCW!$B$2:$P$54</definedName>
    <definedName name="Z_CB893E23_6742_4537_A08C_3BD7AB05D741_.wvu.FilterData" localSheetId="1" hidden="1">SCW!$B$2:$P$54</definedName>
    <definedName name="Z_CC1C3E76_3401_49B0_BC2D_3B9D06F28225_.wvu.FilterData" localSheetId="1" hidden="1">SCW!$B$2:$P$54</definedName>
    <definedName name="Z_CC219BB6_108F_4E20_A8F7_0419443BF2C3_.wvu.FilterData" localSheetId="1" hidden="1">SCW!$B$2:$P$54</definedName>
    <definedName name="Z_CCEC07FF_24DB_44A2_B8BC_84E5B26B6CA4_.wvu.FilterData" localSheetId="1" hidden="1">SCW!$B$2:$P$54</definedName>
    <definedName name="Z_CD512E37_D00A_435E_A54E_108DC3027618_.wvu.FilterData" localSheetId="1" hidden="1">SCW!$B$2:$P$54</definedName>
    <definedName name="Z_CE006D4B_6210_49CE_A42D_2BA595EC1045_.wvu.FilterData" localSheetId="0" hidden="1">'LINK DATA'!$A$2:$L$32</definedName>
    <definedName name="Z_CE006D4B_6210_49CE_A42D_2BA595EC1045_.wvu.FilterData" localSheetId="1" hidden="1">SCW!$B$2:$P$54</definedName>
    <definedName name="Z_CE2EC7E1_F932_4696_8502_66FCA6A6E68A_.wvu.Cols" localSheetId="1" hidden="1">SCW!$P:$P</definedName>
    <definedName name="Z_CE2EC7E1_F932_4696_8502_66FCA6A6E68A_.wvu.FilterData" localSheetId="0" hidden="1">'LINK DATA'!$A$2:$L$370</definedName>
    <definedName name="Z_CE2EC7E1_F932_4696_8502_66FCA6A6E68A_.wvu.FilterData" localSheetId="1" hidden="1">SCW!$B$4:$P$166</definedName>
    <definedName name="Z_CE8E8586_5B7E_455E_952C_CC5869203290_.wvu.FilterData" localSheetId="1" hidden="1">SCW!$B$2:$P$54</definedName>
    <definedName name="Z_CFB90450_3A48_4957_87D6_7FC203EB56F9_.wvu.FilterData" localSheetId="1" hidden="1">SCW!$B$2:$P$54</definedName>
    <definedName name="Z_D0685626_0683_4B98_A63B_3F621E032D2F_.wvu.FilterData" localSheetId="1" hidden="1">SCW!$B$2:$P$54</definedName>
    <definedName name="Z_D0C80E01_D307_4A3E_9D03_8B392F147BDD_.wvu.FilterData" localSheetId="1" hidden="1">SCW!$B$2:$P$54</definedName>
    <definedName name="Z_D0F74783_FEFC_4D63_AD47_F89402C8D2AE_.wvu.FilterData" localSheetId="1" hidden="1">SCW!$B$2:$P$54</definedName>
    <definedName name="Z_D1A4871C_E5CD_47BF_80A5_AE812D756968_.wvu.FilterData" localSheetId="1" hidden="1">SCW!$B$2:$P$54</definedName>
    <definedName name="Z_D1E1DF9B_11F8_4263_91F0_E40F24EDA905_.wvu.FilterData" localSheetId="1" hidden="1">SCW!$B$2:$P$54</definedName>
    <definedName name="Z_D1ECFAC0_EEF9_412E_A64E_CCA5F1ED93F2_.wvu.FilterData" localSheetId="1" hidden="1">SCW!$B$2:$P$54</definedName>
    <definedName name="Z_D340B3A7_6A69_4CC3_A9A1_3CF5D27F6B17_.wvu.FilterData" localSheetId="1" hidden="1">SCW!$B$2:$P$54</definedName>
    <definedName name="Z_D38F00F3_25DF_41FE_989C_9D4B91BEA5BD_.wvu.FilterData" localSheetId="1" hidden="1">SCW!$B$2:$P$54</definedName>
    <definedName name="Z_D6E5659D_0283_4795_A9AB_DB4ABE9DCEA5_.wvu.FilterData" localSheetId="1" hidden="1">SCW!$B$2:$P$54</definedName>
    <definedName name="Z_D8157732_CFB4_46E2_9D10_6B1E04928685_.wvu.FilterData" localSheetId="1" hidden="1">SCW!$B$2:$P$54</definedName>
    <definedName name="Z_D85F8DEC_8716_4928_87FF_003E09F73F86_.wvu.FilterData" localSheetId="0" hidden="1">'LINK DATA'!$A$2:$L$32</definedName>
    <definedName name="Z_D85F8DEC_8716_4928_87FF_003E09F73F86_.wvu.FilterData" localSheetId="1" hidden="1">SCW!$B$2:$P$54</definedName>
    <definedName name="Z_D867756E_5898_46D8_A89C_E71988D14693_.wvu.FilterData" localSheetId="1" hidden="1">SCW!$B$2:$P$54</definedName>
    <definedName name="Z_D8985F11_66B8_4B7E_952C_7F35ABA38AD6_.wvu.FilterData" localSheetId="1" hidden="1">SCW!$B$2:$P$54</definedName>
    <definedName name="Z_DC37B61A_0E14_41D6_B60F_0E1AAC4D5C19_.wvu.FilterData" localSheetId="1" hidden="1">SCW!$B$2:$P$54</definedName>
    <definedName name="Z_DCFC0BED_383B_4E0C_99A3_2ABCB60F5C3C_.wvu.FilterData" localSheetId="0" hidden="1">'LINK DATA'!$A$2:$L$370</definedName>
    <definedName name="Z_DCFC0BED_383B_4E0C_99A3_2ABCB60F5C3C_.wvu.FilterData" localSheetId="1" hidden="1">SCW!$A$7:$T$37</definedName>
    <definedName name="Z_DD5A6DDD_2014_4529_99AC_6544524DC783_.wvu.FilterData" localSheetId="1" hidden="1">SCW!$B$2:$P$54</definedName>
    <definedName name="Z_DDD87C20_8180_4997_90FA_A2E805D3868A_.wvu.FilterData" localSheetId="1" hidden="1">SCW!$B$2:$P$54</definedName>
    <definedName name="Z_DF72BACD_4A92_4997_A288_907ABDE5F550_.wvu.FilterData" localSheetId="1" hidden="1">SCW!$B$2:$P$54</definedName>
    <definedName name="Z_DFA3286F_61D0_4C00_8493_79611759504B_.wvu.FilterData" localSheetId="1" hidden="1">SCW!$B$2:$P$54</definedName>
    <definedName name="Z_DFBCE24B_6680_4B1B_91E5_FC41CF9886AF_.wvu.FilterData" localSheetId="1" hidden="1">SCW!$B$2:$P$54</definedName>
    <definedName name="Z_DFFE5098_2BA0_4E26_BDAB_8E9A58283FF3_.wvu.FilterData" localSheetId="1" hidden="1">SCW!$B$2:$P$54</definedName>
    <definedName name="Z_E0AD7DAA_6452_4EFF_8B52_B0974C3406DF_.wvu.FilterData" localSheetId="1" hidden="1">SCW!$B$2:$P$54</definedName>
    <definedName name="Z_E20339D2_B0BE_4D46_BB7D_6B1E8C70A810_.wvu.FilterData" localSheetId="1" hidden="1">SCW!$B$2:$P$54</definedName>
    <definedName name="Z_E20A47A9_81E8_4331_86EC_048AE49B955F_.wvu.FilterData" localSheetId="1" hidden="1">SCW!$B$2:$P$54</definedName>
    <definedName name="Z_E29C88FF_DCD9_4F53_A04A_D56FFE01AE26_.wvu.FilterData" localSheetId="1" hidden="1">SCW!$B$2:$P$54</definedName>
    <definedName name="Z_E36038AB_C783_423C_998D_90086115E960_.wvu.FilterData" localSheetId="0" hidden="1">'LINK DATA'!$A$2:$L$32</definedName>
    <definedName name="Z_E36C3C15_4F8E_4425_BCD8_C3B1616924B8_.wvu.FilterData" localSheetId="1" hidden="1">SCW!$B$2:$P$54</definedName>
    <definedName name="Z_E4908F4C_975E_47B6_827E_47FE3848A05B_.wvu.FilterData" localSheetId="1" hidden="1">SCW!$B$2:$P$54</definedName>
    <definedName name="Z_E4F94714_E86C_4797_A89A_0C62FB0FBA7C_.wvu.FilterData" localSheetId="1" hidden="1">SCW!$B$2:$P$54</definedName>
    <definedName name="Z_E58390DA_8926_4C45_8DC5_43D47AC16B4A_.wvu.FilterData" localSheetId="1" hidden="1">SCW!$B$2:$P$54</definedName>
    <definedName name="Z_E614D125_251D_453F_A369_C3A7D37BA032_.wvu.FilterData" localSheetId="1" hidden="1">SCW!$B$2:$P$54</definedName>
    <definedName name="Z_E6261E0A_8D64_44BE_A46D_52CFAC417583_.wvu.FilterData" localSheetId="1" hidden="1">SCW!$B$2:$P$54</definedName>
    <definedName name="Z_E6316E4D_9EED_4D72_85D5_22B35FBD8A53_.wvu.FilterData" localSheetId="1" hidden="1">SCW!$B$2:$P$54</definedName>
    <definedName name="Z_E748B115_50E1_4A1A_8B84_F5DD137D2FD0_.wvu.FilterData" localSheetId="1" hidden="1">SCW!$B$2:$P$54</definedName>
    <definedName name="Z_E74B4D3E_3D57_4981_AF90_BDCE3BEDEDCA_.wvu.Cols" localSheetId="1" hidden="1">SCW!$P:$P</definedName>
    <definedName name="Z_E74B4D3E_3D57_4981_AF90_BDCE3BEDEDCA_.wvu.FilterData" localSheetId="0" hidden="1">'LINK DATA'!$A$2:$L$370</definedName>
    <definedName name="Z_E74B4D3E_3D57_4981_AF90_BDCE3BEDEDCA_.wvu.FilterData" localSheetId="1" hidden="1">SCW!$B$4:$P$148</definedName>
    <definedName name="Z_E74B4D3E_3D57_4981_AF90_BDCE3BEDEDCA_.wvu.Rows" localSheetId="1" hidden="1">SCW!$1:$1</definedName>
    <definedName name="Z_EB62766A_FBAF_403F_9D74_07B2C194F52C_.wvu.FilterData" localSheetId="1" hidden="1">SCW!$B$2:$P$54</definedName>
    <definedName name="Z_EB9EA013_638E_47CE_83AB_68BE748063AF_.wvu.FilterData" localSheetId="1" hidden="1">SCW!$B$2:$P$54</definedName>
    <definedName name="Z_ECA1A6AC_0803_4F03_BE68_C20BB6A9183B_.wvu.FilterData" localSheetId="1" hidden="1">SCW!$B$2:$P$54</definedName>
    <definedName name="Z_ECD634EB_859F_409C_96CC_CEFC6474B731_.wvu.FilterData" localSheetId="0" hidden="1">'LINK DATA'!$A$2:$L$370</definedName>
    <definedName name="Z_ECD634EB_859F_409C_96CC_CEFC6474B731_.wvu.FilterData" localSheetId="1" hidden="1">SCW!$B$4:$P$166</definedName>
    <definedName name="Z_EDA8A77F_C597_4685_A6E4_7C2D59765286_.wvu.FilterData" localSheetId="0" hidden="1">'LINK DATA'!$A$2:$L$32</definedName>
    <definedName name="Z_EDA8A77F_C597_4685_A6E4_7C2D59765286_.wvu.FilterData" localSheetId="1" hidden="1">SCW!$B$2:$P$54</definedName>
    <definedName name="Z_EDA8A77F_C597_4685_A6E4_7C2D59765286_.wvu.Rows" localSheetId="1" hidden="1">SCW!$3:$3</definedName>
    <definedName name="Z_EDD1D875_B810_4CBF_A960_2B01A98CDB65_.wvu.FilterData" localSheetId="1" hidden="1">SCW!$B$2:$P$54</definedName>
    <definedName name="Z_EE035286_0762_4F4B_A2E5_F4D260A3FAC1_.wvu.FilterData" localSheetId="1" hidden="1">SCW!$B$2:$P$54</definedName>
    <definedName name="Z_EF0DBC32_6711_4B6F_8E8E_4F4D79374E4A_.wvu.FilterData" localSheetId="1" hidden="1">SCW!$B$2:$P$54</definedName>
    <definedName name="Z_F07F6E10_4C30_4E00_833D_6FEB7C3E894C_.wvu.FilterData" localSheetId="1" hidden="1">SCW!$B$2:$P$54</definedName>
    <definedName name="Z_F1F3A2FD_D580_4A42_A585_0AF82507DF0E_.wvu.FilterData" localSheetId="1" hidden="1">SCW!$B$2:$P$54</definedName>
    <definedName name="Z_F1F93913_F788_46CE_9891_AD3D0AD80421_.wvu.FilterData" localSheetId="1" hidden="1">SCW!$B$2:$P$54</definedName>
    <definedName name="Z_F315D93A_7476_413D_9464_84E68F8027EB_.wvu.FilterData" localSheetId="1" hidden="1">SCW!$B$2:$P$54</definedName>
    <definedName name="Z_F36F0C71_AE21_46AC_9DEA_043542DD203D_.wvu.FilterData" localSheetId="1" hidden="1">SCW!$B$2:$P$54</definedName>
    <definedName name="Z_F4040333_097E_4D31_9710_472DF9777489_.wvu.FilterData" localSheetId="1" hidden="1">SCW!$B$2:$P$54</definedName>
    <definedName name="Z_F4AC2F08_62CC_4893_9C89_9DDA8C3BB337_.wvu.FilterData" localSheetId="1" hidden="1">SCW!$B$2:$P$54</definedName>
    <definedName name="Z_F4D4598D_6F05_48B3_9D38_743EB450F111_.wvu.FilterData" localSheetId="1" hidden="1">SCW!$B$2:$P$54</definedName>
    <definedName name="Z_F4DFC4BE_6B8B_46D4_A480_86C6F7AABA7E_.wvu.FilterData" localSheetId="1" hidden="1">SCW!$B$2:$P$54</definedName>
    <definedName name="Z_F6269210_1519_46CC_967D_E5A12451B88C_.wvu.FilterData" localSheetId="1" hidden="1">SCW!$B$2:$P$54</definedName>
    <definedName name="Z_F6806313_DBE0_4575_9F67_296E227A9064_.wvu.FilterData" localSheetId="1" hidden="1">SCW!$B$2:$P$54</definedName>
    <definedName name="Z_F760C6D1_0BBD_400F_9765_381770339483_.wvu.FilterData" localSheetId="1" hidden="1">SCW!$B$2:$P$54</definedName>
    <definedName name="Z_F77A159E_4C01_42FD_9DF1_EF7A30D8593B_.wvu.FilterData" localSheetId="1" hidden="1">SCW!$B$2:$P$54</definedName>
    <definedName name="Z_F7F5CA8E_8FD6_4989_AC37_D289B326B308_.wvu.FilterData" localSheetId="1" hidden="1">SCW!$B$2:$P$54</definedName>
    <definedName name="Z_F8F46642_6A6E_47E5_A634_9B5AB6C48801_.wvu.FilterData" localSheetId="1" hidden="1">SCW!$B$2:$P$54</definedName>
    <definedName name="Z_FA527516_4A3B_4759_BCAE_980D0FFEB680_.wvu.FilterData" localSheetId="1" hidden="1">SCW!$B$2:$P$54</definedName>
    <definedName name="Z_FA8759A6_EDA9_480D_AC32_FD56631A8F75_.wvu.FilterData" localSheetId="1" hidden="1">SCW!$B$2:$P$54</definedName>
    <definedName name="Z_FC17ACF2_0DD8_491F_AB07_ADB76616E4A1_.wvu.FilterData" localSheetId="1" hidden="1">SCW!$B$2:$P$54</definedName>
    <definedName name="Z_FC485D6D_AB84_4A33_9F7A_D6E74280E3F5_.wvu.FilterData" localSheetId="1" hidden="1">SCW!$B$2:$P$54</definedName>
    <definedName name="Z_FD8194B4_AC35_45FA_940A_F886FF977123_.wvu.FilterData" localSheetId="1" hidden="1">SCW!$B$2:$P$54</definedName>
    <definedName name="Z_FD8EFD96_BDC6_479A_81EA_79F950818189_.wvu.FilterData" localSheetId="1" hidden="1">SCW!$B$2:$P$54</definedName>
    <definedName name="Z_FD9F2775_C8E8_4C17_9E7C_F9BA35B7F1D5_.wvu.FilterData" localSheetId="1" hidden="1">SCW!$B$2:$P$54</definedName>
    <definedName name="Z_FED54AC7_6AE1_42C7_A26F_9AE619BA943B_.wvu.FilterData" localSheetId="1" hidden="1">SCW!$B$2:$P$54</definedName>
    <definedName name="Z_FF212D35_8E0B_4F11_B4EA_2CCCD8DE6776_.wvu.FilterData" localSheetId="1" hidden="1">SCW!$B$2:$P$54</definedName>
    <definedName name="Z_FFC64469_DF48_4468_A48E_E6C460ECD301_.wvu.FilterData" localSheetId="1" hidden="1">SCW!$B$2:$P$54</definedName>
  </definedNames>
  <calcPr calcId="191029"/>
  <customWorkbookViews>
    <customWorkbookView name="Subhashree Sahoo - Personal View" guid="{6658767B-710B-4A52-816A-1926BF38EB2A}" mergeInterval="0" personalView="1" maximized="1" xWindow="-8" yWindow="-8" windowWidth="1382" windowHeight="744" tabRatio="635" activeSheetId="2"/>
    <customWorkbookView name="mehboobali - Personal View" guid="{29B2BC76-FC96-4D0F-B3E4-7BEABD2238F6}" mergeInterval="0" personalView="1" maximized="1" xWindow="-8" yWindow="-8" windowWidth="1296" windowHeight="1000" activeSheetId="2" showComments="commIndAndComment"/>
    <customWorkbookView name="mehboobali hubballi - Personal View" guid="{ECD634EB-859F-409C-96CC-CEFC6474B731}" mergeInterval="0" personalView="1" maximized="1" xWindow="-8" yWindow="-8" windowWidth="1296" windowHeight="1000" activeSheetId="2"/>
    <customWorkbookView name="KAVYA LK - Personal View" guid="{CE2EC7E1-F932-4696-8502-66FCA6A6E68A}" mergeInterval="0" personalView="1" maximized="1" xWindow="-8" yWindow="-8" windowWidth="1296" windowHeight="1000" tabRatio="635" activeSheetId="2"/>
    <customWorkbookView name="Vinod V - Personal View" guid="{DCFC0BED-383B-4E0C-99A3-2ABCB60F5C3C}" mergeInterval="0" personalView="1" maximized="1" xWindow="-8" yWindow="-8" windowWidth="1296" windowHeight="1000" activeSheetId="1"/>
    <customWorkbookView name="GEAR LINE - Personal View" guid="{251EB8DE-4828-4834-A867-C0C9138042CA}" mergeInterval="0" personalView="1" maximized="1" xWindow="-8" yWindow="-8" windowWidth="1382" windowHeight="722" tabRatio="605" activeSheetId="2"/>
    <customWorkbookView name="manohar pthammaiah - Personal View" guid="{69D0605C-1512-4CA6-9A02-CCF38260BC45}" mergeInterval="0" personalView="1" maximized="1" xWindow="-8" yWindow="-8" windowWidth="1296" windowHeight="1000" activeSheetId="2"/>
    <customWorkbookView name="CAM SHAFT LINE - Personal View" guid="{8DB26059-4FDE-47E0-854D-FDC51D99FFB8}" autoUpdate="1" mergeInterval="5" personalView="1" maximized="1" xWindow="-8" yWindow="-8" windowWidth="1296" windowHeight="1000" tabRatio="307" activeSheetId="2" showComments="commIndAndComment"/>
    <customWorkbookView name="HARD LINE - Personal View" guid="{2BC7E56E-0A97-4B6C-ACF7-CE9BC4DF9210}" mergeInterval="0" personalView="1" maximized="1" xWindow="-8" yWindow="-8" windowWidth="1296" windowHeight="1000" activeSheetId="2"/>
    <customWorkbookView name="HOT FORGING COMMON - Personal View" guid="{A02F0A55-CB08-4A60-9AE7-15B6A2CB765A}" mergeInterval="0" personalView="1" maximized="1" xWindow="-8" yWindow="-8" windowWidth="1296" windowHeight="1000" activeSheetId="2"/>
    <customWorkbookView name="Vikas Dhiman - Personal View" guid="{06043532-A1F8-49B9-918C-13812B75D4A9}" mergeInterval="0" personalView="1" maximized="1" xWindow="-8" yWindow="-8" windowWidth="1296" windowHeight="1000" activeSheetId="2"/>
    <customWorkbookView name="ASSEMBLY LINE - Personal View" guid="{06345175-393F-4976-A501-8ED1AC537FA2}" mergeInterval="0" personalView="1" maximized="1" xWindow="-8" yWindow="-8" windowWidth="1382" windowHeight="744" tabRatio="599" activeSheetId="2"/>
    <customWorkbookView name="sakthi prakash - Personal View" guid="{6C4D2169-61C2-44D3-B31C-E21C1B31B33E}" mergeInterval="0" personalView="1" maximized="1" xWindow="-8" yWindow="-8" windowWidth="1296" windowHeight="1000" activeSheetId="2"/>
    <customWorkbookView name="Raju Suryavanshi - Personal View" guid="{45272096-6703-4A38-8512-05E68A738762}" mergeInterval="0" personalView="1" maximized="1" xWindow="-8" yWindow="-8" windowWidth="1296" windowHeight="1000" tabRatio="634" activeSheetId="2"/>
    <customWorkbookView name="VIVEKANAND S K - Personal View" guid="{16140479-EF60-458A-A184-A1326C047D59}" mergeInterval="0" personalView="1" maximized="1" windowWidth="1362" windowHeight="543" activeSheetId="2"/>
    <customWorkbookView name="SURAJ M. RAIKAR - Personal View" guid="{A4A22C98-BB88-417F-86D3-BB5D4EB193FF}" mergeInterval="0" personalView="1" maximized="1" xWindow="-8" yWindow="-8" windowWidth="1296" windowHeight="1000" tabRatio="605" activeSheetId="2"/>
    <customWorkbookView name="SK Hanif Ali - Personal View" guid="{C23A83DE-59DC-4339-A9D4-B672D5F9CE0A}" autoUpdate="1" mergeInterval="10" changesSavedWin="1" personalView="1" maximized="1" windowWidth="1362" windowHeight="591" activeSheetId="2"/>
    <customWorkbookView name="Yogesh Khokle - Personal View" guid="{A84BA727-403B-4301-8092-CFBCE0676EFE}" mergeInterval="0" personalView="1" maximized="1" xWindow="-8" yWindow="-8" windowWidth="1296" windowHeight="1000" activeSheetId="2"/>
    <customWorkbookView name="costing - Personal View" guid="{86103CC8-1E0B-4C99-9BF3-1B45E92A3EDB}" mergeInterval="0" personalView="1" maximized="1" xWindow="-8" yWindow="-8" windowWidth="1296" windowHeight="1000" activeSheetId="2"/>
    <customWorkbookView name="pmalavalli - Personal View" guid="{7AF4279C-0A03-48D1-B536-3BBEB7ED3640}" mergeInterval="0" personalView="1" maximized="1" xWindow="-8" yWindow="-8" windowWidth="1296" windowHeight="1000" activeSheetId="2"/>
    <customWorkbookView name="USER18 - Personal View" guid="{E36038AB-C783-423C-998D-90086115E960}" mergeInterval="0" personalView="1" maximized="1" xWindow="-8" yWindow="-8" windowWidth="1296" windowHeight="1000" activeSheetId="2"/>
    <customWorkbookView name="Raghavendra R N - Personal View" guid="{220F2E08-1871-4666-8FF2-6BAFCF7309CC}" mergeInterval="0" personalView="1" maximized="1" xWindow="-8" yWindow="-8" windowWidth="1296" windowHeight="1000" activeSheetId="2"/>
    <customWorkbookView name="SOFT SHAFT LINE - Personal View" guid="{D85F8DEC-8716-4928-87FF-003E09F73F86}" mergeInterval="0" personalView="1" xWindow="14" yWindow="14" windowWidth="1296" windowHeight="1000" activeSheetId="2"/>
    <customWorkbookView name="Vimal Kumar Jeganathan - Personal View" guid="{BF53C2EF-1B9F-4A3A-96DA-FC0CED0751DA}" mergeInterval="0" personalView="1" maximized="1" xWindow="-8" yWindow="-8" windowWidth="1296" windowHeight="1000" tabRatio="635" activeSheetId="2"/>
    <customWorkbookView name="Girish Navada - Personal View" guid="{CE006D4B-6210-49CE-A42D-2BA595EC1045}" mergeInterval="0" personalView="1" maximized="1" xWindow="-8" yWindow="-8" windowWidth="1296" windowHeight="1000" activeSheetId="2"/>
    <customWorkbookView name="PRODN COMMON - Personal View" guid="{35B300C3-7CF4-4665-9690-0B8DFC5BD74D}" mergeInterval="0" personalView="1" maximized="1" xWindow="-8" yWindow="-8" windowWidth="1296" windowHeight="1000" activeSheetId="2"/>
    <customWorkbookView name="PRODUCTION COMMON - Personal View" guid="{3B15E459-FAF8-4F1D-8DA7-E570AA6D5197}" autoUpdate="1" mergeInterval="10" changesSavedWin="1" personalView="1" maximized="1" windowWidth="1362" windowHeight="631" activeSheetId="2"/>
    <customWorkbookView name="mohamed ali - Personal View" guid="{7F58F862-95DA-4AE6-8BEA-880C1F3EFEB8}" mergeInterval="0" personalView="1" maximized="1" xWindow="-8" yWindow="-8" windowWidth="1296" windowHeight="1000" tabRatio="307" activeSheetId="2"/>
    <customWorkbookView name="Prakash Das - Personal View" guid="{61460639-D7F7-4065-855C-ABCE7FE62BC2}" mergeInterval="0" personalView="1" maximized="1" xWindow="-8" yWindow="-8" windowWidth="1296" windowHeight="1000" activeSheetId="2"/>
    <customWorkbookView name="Gangadhara S - Personal View" guid="{EDA8A77F-C597-4685-A6E4-7C2D59765286}" mergeInterval="0" personalView="1" maximized="1" xWindow="-8" yWindow="-8" windowWidth="1296" windowHeight="1000" tabRatio="307" activeSheetId="2"/>
    <customWorkbookView name="Nagesh K - Personal View" guid="{C34FBAE1-66FD-4D61-A6C2-44A1AB54B2C0}" mergeInterval="0" personalView="1" maximized="1" xWindow="-8" yWindow="-8" windowWidth="1296" windowHeight="1000" tabRatio="605" activeSheetId="2"/>
    <customWorkbookView name="HEAT TREATMENT COMMON - Personal View" guid="{05E7C299-6729-4F1E-A5D2-127C2F7EEA57}" mergeInterval="0" personalView="1" maximized="1" xWindow="-8" yWindow="-8" windowWidth="1296" windowHeight="1010" activeSheetId="2"/>
    <customWorkbookView name="SHAFT LINE BLR - Personal View" guid="{6D09B5B2-B2AF-4902-8526-68B8B25C7D43}" mergeInterval="0" personalView="1" maximized="1" xWindow="-8" yWindow="-8" windowWidth="1296" windowHeight="1010" tabRatio="634" activeSheetId="2" showComments="commNone"/>
    <customWorkbookView name="Udayakumar Hosur - Personal View" guid="{AEA218B4-9C69-4CD0-AA8D-D39B1F369D62}" mergeInterval="0" personalView="1" maximized="1" xWindow="-8" yWindow="-8" windowWidth="1382" windowHeight="744" tabRatio="599" activeSheetId="2"/>
    <customWorkbookView name="NIJO JOHN - Personal View" guid="{2E17F8D6-808F-4AC4-8A06-1FAF93514E87}" mergeInterval="0" personalView="1" maximized="1" xWindow="-8" yWindow="-8" windowWidth="1296" windowHeight="1000" activeSheetId="2"/>
    <customWorkbookView name="Raghavendra TC - Personal View" guid="{87185F75-F608-4622-A09E-D4114361B106}" mergeInterval="0" personalView="1" maximized="1" xWindow="-8" yWindow="-8" windowWidth="1382" windowHeight="744" tabRatio="635" activeSheetId="2"/>
    <customWorkbookView name="Conrod Blr - Personal View" guid="{E74B4D3E-3D57-4981-AF90-BDCE3BEDEDCA}" mergeInterval="0" personalView="1" maximized="1" xWindow="-8" yWindow="-8" windowWidth="1296" windowHeight="1000" tabRatio="635" activeSheetId="1"/>
    <customWorkbookView name="seema Das - Personal View" guid="{A9DAC997-6EEC-4D2E-873C-23B0E608932A}" mergeInterval="0" personalView="1" maximized="1" xWindow="-8" yWindow="-8" windowWidth="1382" windowHeight="744" tabRatio="634" activeSheetId="2"/>
  </customWorkbookView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523" i="2" l="1"/>
  <c r="E522" i="2"/>
  <c r="E514" i="2" l="1"/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i="2"/>
  <c r="E505" i="2"/>
  <c r="N506" i="2"/>
  <c r="N507" i="2"/>
  <c r="N508" i="2"/>
  <c r="N505" i="2"/>
  <c r="I511" i="2"/>
  <c r="I506" i="2"/>
  <c r="I507" i="2"/>
  <c r="I508" i="2"/>
  <c r="I509" i="2"/>
  <c r="I510" i="2"/>
  <c r="I505" i="2"/>
  <c r="H525" i="2"/>
  <c r="H524" i="2"/>
  <c r="H523" i="2"/>
  <c r="H522" i="2"/>
  <c r="H521" i="2"/>
  <c r="H520" i="2"/>
  <c r="H519" i="2"/>
  <c r="H518" i="2"/>
  <c r="H517" i="2"/>
  <c r="H516" i="2"/>
  <c r="H515" i="2"/>
  <c r="E517" i="2" l="1"/>
  <c r="E515" i="2"/>
  <c r="N510" i="2"/>
  <c r="A88" i="2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sakthi prakash</author>
  </authors>
  <commentList>
    <comment ref="G218" authorId="0" shapeId="1025" xr:uid="{00000000-0006-0000-0100-000001000000}">
      <text>
        <r>
          <rPr>
            <b/>
            <sz val="9"/>
            <color indexed="81"/>
            <rFont val="Tahoma"/>
            <family val="2"/>
          </rPr>
          <t>sakthi prakash: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2695575</xdr:colOff>
                <xdr:row>272</xdr:row>
                <xdr:rowOff>85725</xdr:rowOff>
              </from>
              <to>
                <xdr:col>6</xdr:col>
                <xdr:colOff>1143000</xdr:colOff>
                <xdr:row>274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<sst xmlns="http://purl.oclc.org/ooxml/spreadsheetml/main" count="1908" uniqueCount="738">
  <si>
    <t>DATE</t>
  </si>
  <si>
    <t>SHIFT</t>
  </si>
  <si>
    <t>LINE NAME</t>
  </si>
  <si>
    <t>PART NAME</t>
  </si>
  <si>
    <t>A</t>
  </si>
  <si>
    <t>REPORT TIME</t>
  </si>
  <si>
    <t>ACE</t>
  </si>
  <si>
    <t>BREAKDOWN PROBLEM</t>
  </si>
  <si>
    <t>YEAR</t>
  </si>
  <si>
    <t>GPDN -(K14F)</t>
  </si>
  <si>
    <t>GSRDN -(K14F)</t>
  </si>
  <si>
    <t>GPD (KTEL)</t>
  </si>
  <si>
    <t>GKIS (KTEL)</t>
  </si>
  <si>
    <t>cam shaft -(KTEL)</t>
  </si>
  <si>
    <t>C1 - K55A</t>
  </si>
  <si>
    <t>C2 - K55A</t>
  </si>
  <si>
    <t>C3 - K55A</t>
  </si>
  <si>
    <t>C4 - K55A</t>
  </si>
  <si>
    <t>M2 - K55A</t>
  </si>
  <si>
    <t>M3 - K55A</t>
  </si>
  <si>
    <t>M4 - K 55A</t>
  </si>
  <si>
    <t>GEAR LINE -A</t>
  </si>
  <si>
    <t>GEAR LINE-B</t>
  </si>
  <si>
    <t>HEAT TREATMENT</t>
  </si>
  <si>
    <t>HARD LINE</t>
  </si>
  <si>
    <t>ASSEMBLY</t>
  </si>
  <si>
    <t>FORGING</t>
  </si>
  <si>
    <t>CON ROD</t>
  </si>
  <si>
    <t>B</t>
  </si>
  <si>
    <t>C</t>
  </si>
  <si>
    <t>INSTAKER BELT SLIPED</t>
  </si>
  <si>
    <t>GANTRY NOT 0 DEGREE</t>
  </si>
  <si>
    <t>NOT GETTING IN HOME POSITION</t>
  </si>
  <si>
    <t>OVER VOLT POWER CIRCUIT</t>
  </si>
  <si>
    <t>COOLENT NOT COMING</t>
  </si>
  <si>
    <t>REMOVED OF CYCLE START BUTTON</t>
  </si>
  <si>
    <t>INCONVEYOR NOT READY COOLING FAULT</t>
  </si>
  <si>
    <t>GRIPPER PROBLEM</t>
  </si>
  <si>
    <t>ORIENTATION SENSOR PROBLEM</t>
  </si>
  <si>
    <t>GANTRY SENSOR NOT WORKING</t>
  </si>
  <si>
    <t>CHUK CLAMP NOT WORK</t>
  </si>
  <si>
    <t>CLAMPING SENSOR PROBLEM</t>
  </si>
  <si>
    <t>GANTRY SENSOR PROBLEM</t>
  </si>
  <si>
    <t>CLAMPING CYLINDER DISCONNECTED</t>
  </si>
  <si>
    <t>CONVEYOR MOTOR NOT RUNNING</t>
  </si>
  <si>
    <t>LOADER PROBLEM</t>
  </si>
  <si>
    <t>CONVEYOR NOT WORKING</t>
  </si>
  <si>
    <t>QUENCHING WATER FAULT</t>
  </si>
  <si>
    <t>GANTRY ANGLE 180* TILTING /5 SLOWLY MOVING</t>
  </si>
  <si>
    <t>PART PRESNT SENSOR PROBLEM</t>
  </si>
  <si>
    <t>CLAMPING CYLINDER PROBLEM</t>
  </si>
  <si>
    <t>M/C NOT GETIING ON</t>
  </si>
  <si>
    <t>QUNCH PRESS NOT ACTIVING</t>
  </si>
  <si>
    <t>SENSOR NOT ON</t>
  </si>
  <si>
    <t>AIR PRESSURE LOW</t>
  </si>
  <si>
    <t>SERVO ALARM</t>
  </si>
  <si>
    <t>PART PRESENT SENSOR FAULT</t>
  </si>
  <si>
    <t>SENSOR FAULT</t>
  </si>
  <si>
    <t>ESCAPMENT CYLINDER SENSOR NOT WORKING</t>
  </si>
  <si>
    <t>LOADER AUTO LOAD NOT POSITION</t>
  </si>
  <si>
    <t>PART PRESENT NOT ON</t>
  </si>
  <si>
    <t>IN LIFTER NOT WORKING</t>
  </si>
  <si>
    <t>PART CARRIER UNLOADER GRIPPER PROBLEM</t>
  </si>
  <si>
    <t>CABINET TEMP TOO HIGH</t>
  </si>
  <si>
    <t>INCONVEYOR SENSOR SIGNAL PREOBLEM</t>
  </si>
  <si>
    <t>PART CARRIER GRIPPER PROBLEM</t>
  </si>
  <si>
    <t>BILLET HEATING SEBNSOR NOT WORKING</t>
  </si>
  <si>
    <t>BELT NOT ROTATING ALSO SCREW CONVEYOR</t>
  </si>
  <si>
    <t>LOADING CONVEYOR NOT ROTATING</t>
  </si>
  <si>
    <t>GANTRY NOT WORKING</t>
  </si>
  <si>
    <t>GANTRY INDEXING PROBLEM</t>
  </si>
  <si>
    <t>LOADER GRIPPER PROBLEM</t>
  </si>
  <si>
    <t>DOOR SENSOR BELT REMOVED</t>
  </si>
  <si>
    <t>UNLOADER GRIPPER SENSOER PROBLEM</t>
  </si>
  <si>
    <t>FILTER CONTRL CIRCULATING LUBRICATION</t>
  </si>
  <si>
    <t>PART GRIPPER SENSOR NOT WORKING</t>
  </si>
  <si>
    <t>AUTO SWICTH PROBLEM</t>
  </si>
  <si>
    <t>INSTAKER PROBLEM</t>
  </si>
  <si>
    <t>INDEXING TABLE NOT HOME POSITION</t>
  </si>
  <si>
    <t>DOOR FAILURE OPEN/ CLOSE</t>
  </si>
  <si>
    <t>UNLOADERLIFTER NOT UPX11.4</t>
  </si>
  <si>
    <t>LH CUTTR BELT CUT</t>
  </si>
  <si>
    <t>LUBE OIL PRESSURE LOW ALARM</t>
  </si>
  <si>
    <t>GANTRY GRIPPER 1 SENSOR NOT WORKING</t>
  </si>
  <si>
    <t>INSTAKER NOT WORKING</t>
  </si>
  <si>
    <t>DOOR ACTVATION PROBLEM</t>
  </si>
  <si>
    <t>CHECK ROW LIFTER SENSOR</t>
  </si>
  <si>
    <t>COMPONENT SENSING SENSOR PROBLEM</t>
  </si>
  <si>
    <t>COOLENT PRESSURELOW</t>
  </si>
  <si>
    <t>INSTAKER DOWN COMFORMATION FAILURE</t>
  </si>
  <si>
    <t>SENSOR NOT WORKING</t>
  </si>
  <si>
    <t>PART CARRIER NOT WORKING</t>
  </si>
  <si>
    <t>DOOR OPEN / CLOSE PROBLEM</t>
  </si>
  <si>
    <t>CONVEYOR SENSOR PROBLEM</t>
  </si>
  <si>
    <t>IPG CLOSE PART SENSOR PROBLEM</t>
  </si>
  <si>
    <t>ROBOT SENSOR PROBLEM</t>
  </si>
  <si>
    <t>BUFFING WHEEL GETTING TRIPPED</t>
  </si>
  <si>
    <t>LOADER FRD&amp;REV ALARM</t>
  </si>
  <si>
    <t>DRIVE MOTER TRIP</t>
  </si>
  <si>
    <t>IPC INDIVILIZER NOT WORKING</t>
  </si>
  <si>
    <t>READ SWITCH NOT WORKING</t>
  </si>
  <si>
    <t>IPG FORWORD PROBLEM</t>
  </si>
  <si>
    <t>PART PRESENT SENSOR DISTURBED</t>
  </si>
  <si>
    <t>DOOR OPEN/CLOSE PROBLEM</t>
  </si>
  <si>
    <t>GANTRY UNLOADING GRIPPER NOT CLOSE</t>
  </si>
  <si>
    <t>PART PRESENT SENSOR PROBLEM</t>
  </si>
  <si>
    <t>OUTLET  CONVAYOR TIME OVER</t>
  </si>
  <si>
    <t>ROTARY SENSOR INSTAKER NOT WORKING</t>
  </si>
  <si>
    <t>GRIPPER NOT CLOSE</t>
  </si>
  <si>
    <t>INPUT CONVEYOR PROBLEM</t>
  </si>
  <si>
    <t>OIL LEVEL INDICAOR ABNRMAL PROBLEM</t>
  </si>
  <si>
    <t>SCRACH  GUARD ABNORMAL PROBLEM</t>
  </si>
  <si>
    <t>ELCTRICAL PANAL BOARD SOUND</t>
  </si>
  <si>
    <t>COOLENT HOSE  DAMAGED</t>
  </si>
  <si>
    <t>ROTARY INDEX LOADED</t>
  </si>
  <si>
    <t>ROBO PICK UP GRIPPER CLAMPING SENSOIR PROBLEM</t>
  </si>
  <si>
    <t>TAIL STOCK RETURN ALARM</t>
  </si>
  <si>
    <t>DEBURRING SOL ALARM</t>
  </si>
  <si>
    <t>ROTARY SENSOR NOT WORKING</t>
  </si>
  <si>
    <t>INLET CYCLE TIME OVER ALARM</t>
  </si>
  <si>
    <t>90 DEGREE SENSOR TILTING PROBLEM</t>
  </si>
  <si>
    <t>HORIZONTAL REV FAIL PROBLEM</t>
  </si>
  <si>
    <t>ROTARY RECTANGULAR NOT IN HOME POSION</t>
  </si>
  <si>
    <t>INDIVIDULIZER PROBLEM</t>
  </si>
  <si>
    <t>PART PROXIMITY SENSOR PROBLEM</t>
  </si>
  <si>
    <t>POWETR CIRCUIT PROBLEM</t>
  </si>
  <si>
    <t>CLAMPING CYLINDER MOUNTING CAME OUT</t>
  </si>
  <si>
    <t>MTE CONVER PROBLEM</t>
  </si>
  <si>
    <t>WORK HEAD BOLT CUT</t>
  </si>
  <si>
    <t xml:space="preserve">MAIN PANNEL WAS NOT GETTING ON  </t>
  </si>
  <si>
    <t>LH MOTER OVER HEST</t>
  </si>
  <si>
    <t>SPINDLE BELT BROKEN</t>
  </si>
  <si>
    <t>CONVEYOR FALT ALARM &amp; M/C NOT START</t>
  </si>
  <si>
    <t>HANGER BEARING OBNARMAL</t>
  </si>
  <si>
    <t>INDEX SENSOR &amp; COMPONENT SENSOR DISTURBED</t>
  </si>
  <si>
    <t>CLAMPING READ SWITCH DISTURBED</t>
  </si>
  <si>
    <t>OPPER DI LUBE MOTOR NOT WORKING</t>
  </si>
  <si>
    <t>CARRIER ALARM</t>
  </si>
  <si>
    <t>SWING ALM PROXIMITY ASSEMBLY BROKEN</t>
  </si>
  <si>
    <t>IN STATION 2 QUENCH SOLINOID PART AIR LEAKAGE PROBLEM</t>
  </si>
  <si>
    <t>HYDROLICFILTER CHOCK BLOKED</t>
  </si>
  <si>
    <t>INCONVEYOR NOT WORKING</t>
  </si>
  <si>
    <t>INCONVEYOR SENSOR NOT WORKING</t>
  </si>
  <si>
    <t>BUFFING M/C NOT WORKING</t>
  </si>
  <si>
    <t>AIR CONNECTER PROBLEM</t>
  </si>
  <si>
    <t>SERVO NOT ON</t>
  </si>
  <si>
    <t>JOB SENSOR ABNORMAL</t>
  </si>
  <si>
    <t>RAW SLIDE BOLT LOOSEN</t>
  </si>
  <si>
    <t>CHUCK CLAMP SIGANAL NOT WORK</t>
  </si>
  <si>
    <t>CONVEYOR PART PUSHER SENSOR PROBLEM</t>
  </si>
  <si>
    <t>HYDROLIC TEMP TO HIGH</t>
  </si>
  <si>
    <t>DC OVER VOLTAGE</t>
  </si>
  <si>
    <t>DIE LUB MOTOR NOT ON</t>
  </si>
  <si>
    <t>RBS SYNCRNOUS FAULT</t>
  </si>
  <si>
    <t>BUFFING M/C MOTOR TRIP</t>
  </si>
  <si>
    <t>ROLLING WILL BE NOT ON</t>
  </si>
  <si>
    <t>PART CRRIER CYCLE TIME OVER</t>
  </si>
  <si>
    <t>I/P PART LIFTER NOT CARRYING</t>
  </si>
  <si>
    <t>AUTO CYCLE NOT COMING</t>
  </si>
  <si>
    <t>COOLENT FLOW MISSING</t>
  </si>
  <si>
    <t>BROACHING TO HOBBING PART PUSHAR SENSOR PROBLEM</t>
  </si>
  <si>
    <t>OUT PUT STOCKER NOT WORKING</t>
  </si>
  <si>
    <t>SWIVELING NOT AT 0*</t>
  </si>
  <si>
    <t>GRIPPER SENSOR PROBLEM</t>
  </si>
  <si>
    <t>HAEATING NOT DONE</t>
  </si>
  <si>
    <t>VERTICAL SIGNAL NOT COMING</t>
  </si>
  <si>
    <t>LOADER SIGNAL NOT COMING</t>
  </si>
  <si>
    <t>LUBRICATION PRESSURE  LOW AND PIMP NOT ON</t>
  </si>
  <si>
    <t>MAG SEPERATOR OVER LOAD</t>
  </si>
  <si>
    <t>GANTRY ARM 90' PROBLEM</t>
  </si>
  <si>
    <t>IPC CONVEYOR SENSOR NOT WORKING</t>
  </si>
  <si>
    <t>INTEMIDENT LUB OIL PRESSURE LOW</t>
  </si>
  <si>
    <t>INSTOCKER NOT WORKING</t>
  </si>
  <si>
    <t>INSIDE ROLLER NOT WORKING IN TEMP M/C</t>
  </si>
  <si>
    <t>M/C NOT ON</t>
  </si>
  <si>
    <t>HYDROLIC FILTER CHUCK BLOCKED</t>
  </si>
  <si>
    <t>ABSOLATE POSITION MALFUNCTION</t>
  </si>
  <si>
    <t>DEBURING M/C IS NOT WORKING</t>
  </si>
  <si>
    <t>VGANTRY ACCIDENT</t>
  </si>
  <si>
    <t>RUNING TIME POWER OFF</t>
  </si>
  <si>
    <t>CONVEYOR PROB</t>
  </si>
  <si>
    <t>CARRIER MOVMENT PROB</t>
  </si>
  <si>
    <t>HEAVY SOUND COMEING FROM ROERY TABLE GEAR BOX</t>
  </si>
  <si>
    <t>I/P STOCKER NOT WORKING</t>
  </si>
  <si>
    <t>PART PRESENT SENSOR CONTINUSLY ON</t>
  </si>
  <si>
    <t>MANUAL SETTING ROTATING DRIVED PIN WAS BROCKEN</t>
  </si>
  <si>
    <t>M/C GEAR BOX PROB</t>
  </si>
  <si>
    <t>DOOR NOT CLOSED</t>
  </si>
  <si>
    <t>GRIPPER 2 NOT CLOSE</t>
  </si>
  <si>
    <t>SENSOR FAULT CLAMPING AND DECLAMPING ALARM</t>
  </si>
  <si>
    <t>MTE IPC SENSOR PROBLEM</t>
  </si>
  <si>
    <t>SENSOR PROBLEM</t>
  </si>
  <si>
    <t>GANTRY OUT PUT MANY SENSOR NOT WORKING</t>
  </si>
  <si>
    <t>ROBOT READ SWITCH PROBLEM</t>
  </si>
  <si>
    <t>SHUTTER PROBLEM</t>
  </si>
  <si>
    <t>INPUT SHUTTLE NOT WORKING</t>
  </si>
  <si>
    <t>GANTRY PROBLEM</t>
  </si>
  <si>
    <t>IPC CYLINDER NOT WORKING</t>
  </si>
  <si>
    <t>DOOR NOT OPEN ALARM</t>
  </si>
  <si>
    <t>CHILLER UINT PUMP FAULT</t>
  </si>
  <si>
    <t>HORIZANTOL CYCLE SENSOR &amp; BORO SENSOR PROBLEM</t>
  </si>
  <si>
    <t>DRILLING M/C SMALL GANTRY SENSOR PROBLEM</t>
  </si>
  <si>
    <t>AIR LEAKEGE</t>
  </si>
  <si>
    <t>TOP DOOR OPEN/CLOSE PROBLEM</t>
  </si>
  <si>
    <t>SPINDLE BRE LUB 2NERL PRESSURE LOW</t>
  </si>
  <si>
    <t>M/C NOT RUNNING IN AUTO MODE</t>
  </si>
  <si>
    <t>HAND CHUCK MISS ALRAM</t>
  </si>
  <si>
    <t>I/P CONVEYOR NOT WORKING PROPARLY</t>
  </si>
  <si>
    <t>JOB PICK UP RS FAULT &amp; LOADER RS FAULT  ,COIL UP&amp;DOWN NOT WORKING</t>
  </si>
  <si>
    <t>GANTRY NOT ON</t>
  </si>
  <si>
    <t>INDEXING NOT WORKING</t>
  </si>
  <si>
    <t>PUSHER PROBLEM</t>
  </si>
  <si>
    <t>GANTRY GRIPPER 1 NOT CLOSED</t>
  </si>
  <si>
    <t>M T E CONVEYOR SENOR PROBLEM</t>
  </si>
  <si>
    <t>PRESSING NOT PROPERLY</t>
  </si>
  <si>
    <t>GANTRY TOP DOOR NOT WORKING PROPARLY</t>
  </si>
  <si>
    <t>ROBOT PROBLEM</t>
  </si>
  <si>
    <t>SHUTTER ACTIVATION PROBLEM</t>
  </si>
  <si>
    <t>INDEXING SENSOR PROBLEM</t>
  </si>
  <si>
    <t>ESCAPMENT SENSOR NOT WORKING</t>
  </si>
  <si>
    <t>TAILSTOCK NOT WORKING PROPARLY MOVING MORE</t>
  </si>
  <si>
    <t>SHUTTLE SENSOR PROBLEM</t>
  </si>
  <si>
    <t>NOT CLAMPING</t>
  </si>
  <si>
    <t>M/C LOADER GRIPPER PROBLEM</t>
  </si>
  <si>
    <t>TAIL STOCK NOT RETURN ALARM IN GANTRY</t>
  </si>
  <si>
    <t>PART PRESENT SENSOR FAILURE</t>
  </si>
  <si>
    <t>GANTRY TOP DORR PROBLEM</t>
  </si>
  <si>
    <t>QUANCH FLOW PROBLEM</t>
  </si>
  <si>
    <t>M/C LOADER HAD CHECK MISS ALARM</t>
  </si>
  <si>
    <t>DOOR NOT WORKING</t>
  </si>
  <si>
    <t>SEAT CHECK &amp;ORIENTATION PROBLEM</t>
  </si>
  <si>
    <t>I P C CONVEYOR COMPONENT NOT FLOWING PROPARLY</t>
  </si>
  <si>
    <t>INSTACKER LIFTER PROBLEM</t>
  </si>
  <si>
    <t>CENTRING PROBLEM &amp; PRESS SWITCH FAULT</t>
  </si>
  <si>
    <t>UNLOADE GRIPPER SENSOR NOT WORKING PROPARLY</t>
  </si>
  <si>
    <t>OUT STOCKER SENSOR NOT EORKING</t>
  </si>
  <si>
    <t>ROBOT CLAMPING SENSOR PROBLEM</t>
  </si>
  <si>
    <t>TOTAL ALRAM COMING ONE TIME ON DIFPLIM</t>
  </si>
  <si>
    <t>IN AUTO CYCLE PART SEPERATABLE1,GRIPPER NOT GETTING CLOSE</t>
  </si>
  <si>
    <t>ROTARY SENSOR PROBLEM</t>
  </si>
  <si>
    <t>IN MESHING ALARM</t>
  </si>
  <si>
    <t>INSTACKER NOT WORKING</t>
  </si>
  <si>
    <t>OUT PUT STACKER NOT WORKING PROPERLY</t>
  </si>
  <si>
    <t>LOADER HAND CHECK MISS ALARM COMING</t>
  </si>
  <si>
    <t>REED SWICH  GONE .</t>
  </si>
  <si>
    <t>UNLOADER NOT GOING UP SIDE</t>
  </si>
  <si>
    <t>CHILLER OIL LEAKAGE</t>
  </si>
  <si>
    <t>DOOR SENSOR PROBLEM</t>
  </si>
  <si>
    <t>SKANDA M/C GANTARY NOT WORKING</t>
  </si>
  <si>
    <t>SETING CHANGED</t>
  </si>
  <si>
    <t>LOADER ALARAM</t>
  </si>
  <si>
    <t>SWILLING NOT IN ZERO DEGREE</t>
  </si>
  <si>
    <t>GRIPPER NOT WORKING</t>
  </si>
  <si>
    <t>SELECTOR SWITCH NOT WORKING</t>
  </si>
  <si>
    <t>GANTRY LOADING INDEXING PROBLEM</t>
  </si>
  <si>
    <t>AIR LEAKEGE IN CYLINDER</t>
  </si>
  <si>
    <t>IN BILLET HETER CONTROL PANEL BYPASS CONVEYOR RELAY FAILED</t>
  </si>
  <si>
    <t>VACCUM CLEANER SENSOR OBNORMAL</t>
  </si>
  <si>
    <t>JOB LOADER HOAK NJAMMED INSIDE M/C</t>
  </si>
  <si>
    <t>CONVEYOR PROBLEM</t>
  </si>
  <si>
    <t>LIFTER END POSITON SENSOR PROBLEM</t>
  </si>
  <si>
    <t>INDEX SENSOR PROBLEM</t>
  </si>
  <si>
    <t>DOOR OPEN CLOSE NOT WORKING</t>
  </si>
  <si>
    <t>FUSE BREAK ALARM</t>
  </si>
  <si>
    <t>WORK HEAD BELT LIFE OVER</t>
  </si>
  <si>
    <t>OPEN FAULT ALARM</t>
  </si>
  <si>
    <t>GANTRY NOT WORKING IN MANUALY</t>
  </si>
  <si>
    <t>CLAMPING CYCLE PROBLEM</t>
  </si>
  <si>
    <t>INSTOCKER PART HOLDER NOT WORKING</t>
  </si>
  <si>
    <t>MESH CONVEYOR NOT ROTATE</t>
  </si>
  <si>
    <t>OUT PUT STAKER PROBLEM</t>
  </si>
  <si>
    <t>SPINDIL NOT RUNNING</t>
  </si>
  <si>
    <t>LOAD TRANSPONTER</t>
  </si>
  <si>
    <t>ENTY CONVEYOR NOT RUNNING</t>
  </si>
  <si>
    <t>INDEX CHEMBER JOB SENSOR NO WORKING</t>
  </si>
  <si>
    <t>GENERATOR NOT EADY ALARM</t>
  </si>
  <si>
    <t>SPINDLILE COLLECT GEARING PROBLEM</t>
  </si>
  <si>
    <t>LOADER CONVEYOR PROBLEM</t>
  </si>
  <si>
    <t>M T E SPINE THREAD ROLLING CONVEYOR NOT WORKING</t>
  </si>
  <si>
    <t>GANTRY GRIPPER 1&amp;2 AIR PIPE LIEKEGE</t>
  </si>
  <si>
    <t>DOOR NOT IN CLOSEING PROBLEM</t>
  </si>
  <si>
    <t>INLOADER GRIPPER PROBLEM</t>
  </si>
  <si>
    <t>UNLOADER GRIPPER PROBLEM</t>
  </si>
  <si>
    <t>AUTO BALENCEING FAULT ALARM</t>
  </si>
  <si>
    <t>PART PICKING CYCLE TIME OVER ALARM</t>
  </si>
  <si>
    <t>GANTRY AIR LEAKAGE</t>
  </si>
  <si>
    <t>COOLENT MOTOR NOT WORKING</t>
  </si>
  <si>
    <t>GANTRY GUSE PROBLEM</t>
  </si>
  <si>
    <t>CLAMPING PRESSURE LOW</t>
  </si>
  <si>
    <t>T-2 SENSOR PROBLEM</t>
  </si>
  <si>
    <t>DOOR SENSOR NOT WORKING</t>
  </si>
  <si>
    <t>GANTRY AIR PIPE BROCKEN</t>
  </si>
  <si>
    <t>HEAT EXCHNGE BLOCKEGE ALSO PIPE LINE BLOCKED</t>
  </si>
  <si>
    <t>M/C TRIPPED</t>
  </si>
  <si>
    <t>ROBO NOT WORKING PROPARLY</t>
  </si>
  <si>
    <t>COOLANT LEAKAGE</t>
  </si>
  <si>
    <t>R C W SENSOR PROBLEM</t>
  </si>
  <si>
    <t>LUBRICATION ALARM</t>
  </si>
  <si>
    <t>GRIPPER 1 NOT CLOSE ALARM</t>
  </si>
  <si>
    <t>FRONT CONVEYOR NOT WORKING</t>
  </si>
  <si>
    <t>GRIPPER CLOSED SENSOR PROBLEM</t>
  </si>
  <si>
    <t>FRONT DOOR REMOVED</t>
  </si>
  <si>
    <t>TOP DOOR PROBLEM</t>
  </si>
  <si>
    <t>EMERGENCY BUTTON NOT RELEASE</t>
  </si>
  <si>
    <t>CLAMPING NOT WORKING</t>
  </si>
  <si>
    <t>GANTRY CLAMPING PROBLEM</t>
  </si>
  <si>
    <t>SWING SENSOR PROBLEM</t>
  </si>
  <si>
    <t>THREAD ROLLING NOT WORKING</t>
  </si>
  <si>
    <t>LOADER UNIT SENSOR DAMAGED</t>
  </si>
  <si>
    <t>GANTRY PART PRESENT SENSOR DAMAGED</t>
  </si>
  <si>
    <t>TAILSTOCK PROBLEM</t>
  </si>
  <si>
    <t>TABLE INDEX NOT HAPPING</t>
  </si>
  <si>
    <t>CHIPS CONVEYOR NOT WORKING</t>
  </si>
  <si>
    <t>M C B TRIP EVARY TIME</t>
  </si>
  <si>
    <t>T2 GANTRY PROBLEM</t>
  </si>
  <si>
    <t>T1 LUB MOTOR CONTINUSLY ON</t>
  </si>
  <si>
    <t>INSET CYCLE TIME OVER</t>
  </si>
  <si>
    <t>GRIPPER INDEXING TIME GRIPPRE NOT CLOSE ALARM</t>
  </si>
  <si>
    <t>INSTACKER CYLINDER PROBLEM</t>
  </si>
  <si>
    <t>T1 GANTRY GRIPPER 2 SENSOR PROBLEM</t>
  </si>
  <si>
    <t>PART CONVEYOR SENSOR IS GETTING DISTURBED</t>
  </si>
  <si>
    <t>WHEEL BELT BROCKEN ALARM</t>
  </si>
  <si>
    <t>PART SEPARETER GRIPPER NOT WORKING</t>
  </si>
  <si>
    <t>INPUT CONVEYOR NOT WORKING</t>
  </si>
  <si>
    <t>NONINFERFERNCE ALARM</t>
  </si>
  <si>
    <t>CHUCK NOT CLOSED ALARM</t>
  </si>
  <si>
    <t>CHUCK CLAMP/DECLAMP NOT WORKING</t>
  </si>
  <si>
    <t>AUTO CYCLE NOT ON</t>
  </si>
  <si>
    <t>CYALE PREPAIR TRIPPED</t>
  </si>
  <si>
    <t xml:space="preserve">TAIL STOCK TELESCOP GUARD DAMAGED  </t>
  </si>
  <si>
    <t>ROTARY PROBLEM</t>
  </si>
  <si>
    <t>SHUTTER ACTION FAILURE</t>
  </si>
  <si>
    <t>INDEXING AIR PIPE BROKEN</t>
  </si>
  <si>
    <t>GRIPPER SENSOR DISTURBED</t>
  </si>
  <si>
    <t>RIGHT LOADER ALARM</t>
  </si>
  <si>
    <t>HEAVY NOISE COMING IN COOLANT MOTOR</t>
  </si>
  <si>
    <t>TAIL STOCK SENSOR NOT WORKING</t>
  </si>
  <si>
    <t>CHECK INDEX 0* SENSOR ALARM</t>
  </si>
  <si>
    <t>TILTING 90* PROBLEM</t>
  </si>
  <si>
    <t>SHUTTLE SENSOR NOT WORKING</t>
  </si>
  <si>
    <t>INDIVILIZER PROBLEM</t>
  </si>
  <si>
    <t>GUAID WAY FILTER BLOCKED</t>
  </si>
  <si>
    <t>CLAMPING CHUCK AIR PRESSURE LOW</t>
  </si>
  <si>
    <t>GANTRY PENDENT 2 AXIS BUTTON NOT WORKING</t>
  </si>
  <si>
    <t>SKANDA M/C AIR PIPE DAMAGE</t>
  </si>
  <si>
    <t>ROTARY  UNIT PROBLEM</t>
  </si>
  <si>
    <t>COOLENT PIPE CONNECTION WILL BE CUT WHILE TANK CLEANING</t>
  </si>
  <si>
    <t>PART TRANSFER DEVICE TIME OVER ALARM</t>
  </si>
  <si>
    <t>OUT LOADER CHUCK MISS ALARM</t>
  </si>
  <si>
    <t>LUBRICATION OIL LEAKAGE</t>
  </si>
  <si>
    <t>M/C NOT COPLETED ALARM</t>
  </si>
  <si>
    <t>INDEX NOT  HAPPING SENSOR PROBLEM</t>
  </si>
  <si>
    <t>INPUT STACKER NOT WORKING</t>
  </si>
  <si>
    <t>GRIPPER OPEN FAULT ALARM</t>
  </si>
  <si>
    <t>IBH BILLET CONVEYOR CHAIN SPOCKET LOOSED</t>
  </si>
  <si>
    <t>GANTRY GRIPPER PROBLEM</t>
  </si>
  <si>
    <t>WITHOUT ALARM GANTRY STOPED</t>
  </si>
  <si>
    <t>COOLENT NOT COMING IN TURENT</t>
  </si>
  <si>
    <t>RODLESS CYLINDER SENSOR OPEN</t>
  </si>
  <si>
    <t>TAILSTOCK GUARD BEND</t>
  </si>
  <si>
    <t>GANTRY NOT WORKING IN AUTO</t>
  </si>
  <si>
    <t>GANTRY TILTING SENSOR NOT WORKING</t>
  </si>
  <si>
    <t>GANTRY GRIPPER SENSOR PROBLEM</t>
  </si>
  <si>
    <t>ROBO SENSOR PROBLEM</t>
  </si>
  <si>
    <t>PUSH BUTTON REMOVED</t>
  </si>
  <si>
    <t>SWING SENSOR NOT WORKING</t>
  </si>
  <si>
    <t>M/C LOADER PROBLEM</t>
  </si>
  <si>
    <t>CHUCK LOOSE ALARM</t>
  </si>
  <si>
    <t>BROACHING OUT LOADER PROBLEM</t>
  </si>
  <si>
    <t>GANTRY NOT GOEING HOMEING &amp; M/C CONTINUS AUTO CYCLE</t>
  </si>
  <si>
    <t>GANTRY NOT RUNNING IN AUTO CYCLE</t>
  </si>
  <si>
    <t>ESCAPMENT SESNOR PROBLEM</t>
  </si>
  <si>
    <t>ROW 1 PUSHEER ACTUATION FAIL PROBLEM</t>
  </si>
  <si>
    <t>PART CARRIER SENSOR PROBLEM</t>
  </si>
  <si>
    <t>T3 GANTRY SENSOR PROBLEM</t>
  </si>
  <si>
    <t>SWING PROBLEM AUTO NOT OK PRODUCTION ISSU</t>
  </si>
  <si>
    <t>CONVEYOR PROPARLY NOT WORKING</t>
  </si>
  <si>
    <t>HYD OIL LEAKEAGE</t>
  </si>
  <si>
    <t>I D COIL ADJUSTEMENT HANDLE BROKEN</t>
  </si>
  <si>
    <t>TAIL STOCK FRW SESNOR PROBLEM</t>
  </si>
  <si>
    <t>JOB ROTATION PROBLEM</t>
  </si>
  <si>
    <t>ORIENTATION SENSOR CONTINUOSLY ON</t>
  </si>
  <si>
    <t>GRIPPER 1 OPEN/CLOSE FAULT ULT</t>
  </si>
  <si>
    <t xml:space="preserve">Month: </t>
  </si>
  <si>
    <t>STATUS</t>
  </si>
  <si>
    <t>TURRET SHIFT PROBLEM</t>
  </si>
  <si>
    <t>V  AXIS EROR STOP PROBLEM</t>
  </si>
  <si>
    <t>V  BLOCK SENSOR PROBLEM</t>
  </si>
  <si>
    <t>GRAPH NG</t>
  </si>
  <si>
    <t>DIRTY &amp; CLEAN TANK TEMP LOW</t>
  </si>
  <si>
    <t>PROCESS/ MACHINE</t>
  </si>
  <si>
    <t xml:space="preserve">TURNING </t>
  </si>
  <si>
    <t>TURNING -1</t>
  </si>
  <si>
    <t>TURNING -2</t>
  </si>
  <si>
    <t>FACING</t>
  </si>
  <si>
    <t>FACING &amp; CENTERING</t>
  </si>
  <si>
    <t>ST. SPLINE DEBURRING - 1</t>
  </si>
  <si>
    <t>INV. SPLINE DEBURRING - 2</t>
  </si>
  <si>
    <t>THREAD ROLLING</t>
  </si>
  <si>
    <t>JIG SETTING/  CONDITION CHECKING</t>
  </si>
  <si>
    <t>PRE HEATING</t>
  </si>
  <si>
    <t>CARBURISING</t>
  </si>
  <si>
    <t>POST WASHING</t>
  </si>
  <si>
    <t>TEMPERING</t>
  </si>
  <si>
    <t>SHOT BLASTING</t>
  </si>
  <si>
    <t>THREAD ANNEALING</t>
  </si>
  <si>
    <t>CENTER LAPPING</t>
  </si>
  <si>
    <t>STRAIGHTENING</t>
  </si>
  <si>
    <t>GRINDING</t>
  </si>
  <si>
    <t xml:space="preserve">WASHING &amp; ANTI RUST OIL APPLICATION </t>
  </si>
  <si>
    <t>PARTS FOR ASSEMBLY</t>
  </si>
  <si>
    <t xml:space="preserve">SPLINE DEBURRING </t>
  </si>
  <si>
    <t>BEND CHECKING</t>
  </si>
  <si>
    <t>WASHING</t>
  </si>
  <si>
    <t>INV.SPLINE DEBURING</t>
  </si>
  <si>
    <t>CLIP HOLE DRILLING &amp; PUNCHING</t>
  </si>
  <si>
    <t>PLATING</t>
  </si>
  <si>
    <t>VISUAL INSPECTION</t>
  </si>
  <si>
    <t>DRILLING, TAPPING, REAMING &amp;  KEY WAY MILLING</t>
  </si>
  <si>
    <t xml:space="preserve">CAM MILLING </t>
  </si>
  <si>
    <t>INDUCTION HARDENING</t>
  </si>
  <si>
    <t xml:space="preserve">AXIS GRINDING    </t>
  </si>
  <si>
    <t>CAM GRINDING</t>
  </si>
  <si>
    <t>BUFFING</t>
  </si>
  <si>
    <t>CAM LAPPING</t>
  </si>
  <si>
    <t>HOBBING</t>
  </si>
  <si>
    <t>SHAPING</t>
  </si>
  <si>
    <t>PRE WASHING</t>
  </si>
  <si>
    <t>HONNING</t>
  </si>
  <si>
    <t>ROLL TESTING-II</t>
  </si>
  <si>
    <t>WASHING &amp; OIL APPLICATION</t>
  </si>
  <si>
    <t>PACKING &amp; DISPATCH</t>
  </si>
  <si>
    <t>KEYWAY BROACHING</t>
  </si>
  <si>
    <t>ROLL TESTING</t>
  </si>
  <si>
    <t>SHAVING</t>
  </si>
  <si>
    <t xml:space="preserve">ANTI RUST OIL APPLICATION </t>
  </si>
  <si>
    <t>HARD TURNING</t>
  </si>
  <si>
    <t>HARDENING</t>
  </si>
  <si>
    <t>FINE BORING &amp; OD TURNING</t>
  </si>
  <si>
    <t>CAM LINE-1</t>
  </si>
  <si>
    <t>CAM LINE-2</t>
  </si>
  <si>
    <t>CAM LINE-3</t>
  </si>
  <si>
    <t>CAM LINE-4</t>
  </si>
  <si>
    <t>CAM LINE-5</t>
  </si>
  <si>
    <t>CAM LINE-6</t>
  </si>
  <si>
    <t>CAM LINE-7</t>
  </si>
  <si>
    <t>CAM LINE-8</t>
  </si>
  <si>
    <t>M/C AUTO NOT RUNNING</t>
  </si>
  <si>
    <t>BILLET CUTTING</t>
  </si>
  <si>
    <t>BILLET HEATING</t>
  </si>
  <si>
    <t>ISO ANNIEALING</t>
  </si>
  <si>
    <t>PIERCING</t>
  </si>
  <si>
    <t>STOP</t>
  </si>
  <si>
    <t>CALL</t>
  </si>
  <si>
    <t>WAIT</t>
  </si>
  <si>
    <t>CLEAR</t>
  </si>
  <si>
    <t>TIME</t>
  </si>
  <si>
    <t>GANTRY BEAM CRACK</t>
  </si>
  <si>
    <t>PRIORITY</t>
  </si>
  <si>
    <t>FILLED BY FC</t>
  </si>
  <si>
    <t>:</t>
  </si>
  <si>
    <t>INPUT STACKER</t>
  </si>
  <si>
    <t>OUTPUT STACKER</t>
  </si>
  <si>
    <t>HB10 SHOTBLASTING MACHINE</t>
  </si>
  <si>
    <t>SPH 8.5 SHOTBLASTING MACHINE</t>
  </si>
  <si>
    <t>SPH 5.5 SHOTBLASTING MACHINE</t>
  </si>
  <si>
    <t>ANNELING MACHINE</t>
  </si>
  <si>
    <t>SQF - 1</t>
  </si>
  <si>
    <t>SQF-2</t>
  </si>
  <si>
    <t>PREHEATING</t>
  </si>
  <si>
    <t>WASHING- NACHI-1</t>
  </si>
  <si>
    <t>WASHING- NACHI-2</t>
  </si>
  <si>
    <t>CCF-1</t>
  </si>
  <si>
    <t>CCF-2</t>
  </si>
  <si>
    <t>CCF TEMPERING</t>
  </si>
  <si>
    <t>DRILLING &amp; BORING M-1</t>
  </si>
  <si>
    <t>DRILLING &amp; BORING M-2</t>
  </si>
  <si>
    <t>OIL HOLE DRILLING</t>
  </si>
  <si>
    <t>BIG END HONING</t>
  </si>
  <si>
    <t>FINE BORING - 1</t>
  </si>
  <si>
    <t>FINE BORING - 2</t>
  </si>
  <si>
    <t>DOUBLE DISC GRINDING-1</t>
  </si>
  <si>
    <t>DOUBLE DISC GRINDING-2</t>
  </si>
  <si>
    <t>SMALL END HONNING</t>
  </si>
  <si>
    <t>PRODUCTION</t>
  </si>
  <si>
    <t>MAINTANANCE</t>
  </si>
  <si>
    <t>QUALITY</t>
  </si>
  <si>
    <t>STORE/FC</t>
  </si>
  <si>
    <t>OTHERS</t>
  </si>
  <si>
    <t>TOTAL</t>
  </si>
  <si>
    <r>
      <t xml:space="preserve">STOP </t>
    </r>
    <r>
      <rPr>
        <b/>
        <sz val="48"/>
        <color rgb="FF7030A0"/>
        <rFont val="Calibri"/>
        <family val="2"/>
        <scheme val="minor"/>
      </rPr>
      <t>CALL</t>
    </r>
    <r>
      <rPr>
        <b/>
        <sz val="48"/>
        <color rgb="FFFF0000"/>
        <rFont val="Calibri"/>
        <family val="2"/>
        <scheme val="minor"/>
      </rPr>
      <t xml:space="preserve"> </t>
    </r>
    <r>
      <rPr>
        <b/>
        <sz val="48"/>
        <color rgb="FFFFFF00"/>
        <rFont val="Calibri"/>
        <family val="2"/>
        <scheme val="minor"/>
      </rPr>
      <t>WAIT</t>
    </r>
    <r>
      <rPr>
        <b/>
        <sz val="48"/>
        <color rgb="FFFF0000"/>
        <rFont val="Calibri"/>
        <family val="2"/>
        <scheme val="minor"/>
      </rPr>
      <t xml:space="preserve"> REPORTING SYSTEM (SCW)</t>
    </r>
  </si>
  <si>
    <t>MUSASHI AUTO PARTS INDIA PVT LIMITED</t>
  </si>
  <si>
    <t>CAM LINE</t>
  </si>
  <si>
    <t>GUNDRILLING</t>
  </si>
  <si>
    <t>ME</t>
  </si>
  <si>
    <t>FILLED BY SUPPORT REQUIRED DEPARTMENT</t>
  </si>
  <si>
    <t>HOD</t>
  </si>
  <si>
    <t>NG PART PRODUCED</t>
  </si>
  <si>
    <t>PRODUCTIVITY LESS</t>
  </si>
  <si>
    <t>EFFECT  ON PRODUCTION</t>
  </si>
  <si>
    <t>OEE LESS</t>
  </si>
  <si>
    <t>UNSAFE CONDITION</t>
  </si>
  <si>
    <t>TOOL DAMAGE</t>
  </si>
  <si>
    <t>CYCLE TIME MORE</t>
  </si>
  <si>
    <t>EFFECT ON PRODUCTION</t>
  </si>
  <si>
    <t xml:space="preserve">STOPPAGE DUE TO </t>
  </si>
  <si>
    <t>REMARKS</t>
  </si>
  <si>
    <t>PROBLEM IN</t>
  </si>
  <si>
    <t>MACHINE</t>
  </si>
  <si>
    <t>JIGS</t>
  </si>
  <si>
    <t>TOOL</t>
  </si>
  <si>
    <t>MEASURING TOOL/ GAUGES</t>
  </si>
  <si>
    <t>RAW MATERIAL</t>
  </si>
  <si>
    <t>ASTHETICS</t>
  </si>
  <si>
    <t>MEASURMENT</t>
  </si>
  <si>
    <t>QUANTITY</t>
  </si>
  <si>
    <t>NEW EMPLOYEES</t>
  </si>
  <si>
    <t>OTHER ABNORMALITY</t>
  </si>
  <si>
    <t>OUT OF SPECIFICATION</t>
  </si>
  <si>
    <t>PROBLEM CATAGERY</t>
  </si>
  <si>
    <t>KEYWAY MILLING</t>
  </si>
  <si>
    <t xml:space="preserve">   </t>
  </si>
  <si>
    <t>CLOSING TIME</t>
  </si>
  <si>
    <t>SCW SYSTEM</t>
  </si>
  <si>
    <t>SCANNING MACHINE</t>
  </si>
  <si>
    <t>BEARING PRESS</t>
  </si>
  <si>
    <t>INVENTORY STATUS IN DAYS</t>
  </si>
  <si>
    <r>
      <t xml:space="preserve">PROBLEM DISCRIPTION
</t>
    </r>
    <r>
      <rPr>
        <b/>
        <sz val="16"/>
        <color rgb="FFFF0000"/>
        <rFont val="Calibri"/>
        <family val="2"/>
        <scheme val="minor"/>
      </rPr>
      <t>PUT MANUALLY</t>
    </r>
  </si>
  <si>
    <t>SC- WEGO</t>
  </si>
  <si>
    <t>SI - WEGO</t>
  </si>
  <si>
    <t>SRW - WEGO</t>
  </si>
  <si>
    <t>Gear counter -(KWPM)</t>
  </si>
  <si>
    <t>Gear Final -(KWPM)</t>
  </si>
  <si>
    <t>CAM SHAFT KWPM</t>
  </si>
  <si>
    <t>DOWEL PIN PRESS</t>
  </si>
  <si>
    <t>WASHER FITTING PRESS</t>
  </si>
  <si>
    <t>K0NA CAM ASSLY</t>
  </si>
  <si>
    <t>K0PA CAM ASSLY</t>
  </si>
  <si>
    <t>K1CA CAM ASSLY</t>
  </si>
  <si>
    <t>KONA-SM ASSLY</t>
  </si>
  <si>
    <t>KONA-SC ASSLY</t>
  </si>
  <si>
    <t>KONA-SKS ASSLY</t>
  </si>
  <si>
    <t>K1CA-SM ASSLY</t>
  </si>
  <si>
    <t>K1CA-SC ASSLY</t>
  </si>
  <si>
    <t>K1CA-SKS ASSLY</t>
  </si>
  <si>
    <t>OIL LEAKAGE HYDRAULIC POWER PACK &amp; IN RAM</t>
  </si>
  <si>
    <t>TURRET SHIFTED</t>
  </si>
  <si>
    <t>M2 K1CA</t>
  </si>
  <si>
    <t>M3- K1CA</t>
  </si>
  <si>
    <t>M4 - K1CA</t>
  </si>
  <si>
    <t>C1 K1CA</t>
  </si>
  <si>
    <t>C2 K1CA</t>
  </si>
  <si>
    <t>C3- K1CA</t>
  </si>
  <si>
    <t>C4 K1CA</t>
  </si>
  <si>
    <t>RSD K1CA</t>
  </si>
  <si>
    <t>GPD- K1CA</t>
  </si>
  <si>
    <t>M2-K0NA</t>
  </si>
  <si>
    <t>M3-K0NA</t>
  </si>
  <si>
    <t>M4-K0NA</t>
  </si>
  <si>
    <t>C1- K0NA</t>
  </si>
  <si>
    <t>C2-K0NA</t>
  </si>
  <si>
    <t>C3-K0NA</t>
  </si>
  <si>
    <t>C4-K0NA</t>
  </si>
  <si>
    <t>PKS- K0NA</t>
  </si>
  <si>
    <t>REPEATED CUTTER DAMAGE ISSUE</t>
  </si>
  <si>
    <t>Cam Shaft(K0PA)</t>
  </si>
  <si>
    <t>HYDRULIC PRESSURE VARIATION</t>
  </si>
  <si>
    <t>GANTRY LOADER ALARM (K0PA-SD)</t>
  </si>
  <si>
    <t>PART OD RUN OUT VARIATION PROBLEM (K0PA-SC L1)</t>
  </si>
  <si>
    <t>TURRET SHIFT PROBLEM (K0NA-SKS)</t>
  </si>
  <si>
    <t xml:space="preserve">SLLINDING MOVEMENT NOT WORKING </t>
  </si>
  <si>
    <t>CARREYER WORK DATA ALARM</t>
  </si>
  <si>
    <t>AIR PIPE BROKEN</t>
  </si>
  <si>
    <t>part present sensor continues on</t>
  </si>
  <si>
    <t>PART TRANSFER DEVISE CYCLE TIME OVER ALARM</t>
  </si>
  <si>
    <t>EMERGENCY ALARM</t>
  </si>
  <si>
    <t>CHUCK CLAMP/DECLAMP PROBLEM</t>
  </si>
  <si>
    <t>GEAR A</t>
  </si>
  <si>
    <t>IN PUT STAKER</t>
  </si>
  <si>
    <t>GEAR FINAL L-1</t>
  </si>
  <si>
    <t>PART LOADING CYLINDER NOT WORKING</t>
  </si>
  <si>
    <t>PART NOT LOADING NEXT OPERATION</t>
  </si>
  <si>
    <t>PART DROPAGE ISSUE</t>
  </si>
  <si>
    <t>PART IMPROPER LOADING</t>
  </si>
  <si>
    <t>TURNING 1&amp; T2</t>
  </si>
  <si>
    <t>PART STRUCK UP IN ROTARY</t>
  </si>
  <si>
    <t>ROTARY SESNOR NOT SESNING PROPERLY</t>
  </si>
  <si>
    <t>TURNING -3</t>
  </si>
  <si>
    <t>CHIPS CONVERY NOT WORKING</t>
  </si>
  <si>
    <t>CHIP CONVEYOR CHAIN NOT ROTATING</t>
  </si>
  <si>
    <t>PART FULL ALRAM</t>
  </si>
  <si>
    <t xml:space="preserve">OUT PUT STAKER </t>
  </si>
  <si>
    <t>PART LOADING PALLET NOT MOVING NEED TO TAKE EVERY CYCLE BY MANUALY</t>
  </si>
  <si>
    <t>GEAR FINAL L-2</t>
  </si>
  <si>
    <t>PART LOADING GRIPPER NOT WORKING</t>
  </si>
  <si>
    <t>ROTARY SESNOR NOT SESNING PROPERLY PART NOT FLOW NEXT OPERATION</t>
  </si>
  <si>
    <t>PART LOADER NOT GETTING UPSIDE VERTICAL CYLINDER NOT WORKING</t>
  </si>
  <si>
    <t>GEAR COUNTER L-2</t>
  </si>
  <si>
    <t>SPRIL GOT BEND 7 ALIGNMENT NOT OK NEED TO PUSH PART FREQUNTLY</t>
  </si>
  <si>
    <t>POWER NOT ON</t>
  </si>
  <si>
    <t>Shaft Main(K1CA)</t>
  </si>
  <si>
    <t>Shaft Counter -(K1CA)</t>
  </si>
  <si>
    <t>SKS -(K1CA)</t>
  </si>
  <si>
    <t>Shaft counter -(K0PA)</t>
  </si>
  <si>
    <t>Shaft Drive -(K0PA)</t>
  </si>
  <si>
    <t>Shaft Final -(K0LA)</t>
  </si>
  <si>
    <t>SHAFT MAIN(K0NA)</t>
  </si>
  <si>
    <t>SHAFT COUNTER (K0NA)</t>
  </si>
  <si>
    <t>SKS (K0NA)</t>
  </si>
  <si>
    <t>Gear Final -(K0PA)</t>
  </si>
  <si>
    <t>SHAFT - A</t>
  </si>
  <si>
    <t>SHAFT - B</t>
  </si>
  <si>
    <t>HONING</t>
  </si>
  <si>
    <t>CUTTER MOTOR NOT GETTING ON</t>
  </si>
  <si>
    <t>MAIN VICE HORIZONTAL CYLINDER PRESSURE LOW</t>
  </si>
  <si>
    <t>TRAY LIFTER CYLINDER ALLIGHMENT PROBLEM</t>
  </si>
  <si>
    <t>RSD (K)</t>
  </si>
  <si>
    <t>GPD (APACHE)</t>
  </si>
  <si>
    <t>GPD (K0NA)</t>
  </si>
  <si>
    <t>RIGHT SIDE SPINDLE HUDROULIC OIL LEAKAGE PROBLEM</t>
  </si>
  <si>
    <t xml:space="preserve">ROTARY UNIT AIR LEACKAGE </t>
  </si>
  <si>
    <t>SLIDE ADJUSTMENT NOT WORKING</t>
  </si>
  <si>
    <t>GPDN -(APACHE)</t>
  </si>
  <si>
    <t>GSDN -(ECN 2)</t>
  </si>
  <si>
    <t>TURRET OIL LEAKAGE PROBLEM</t>
  </si>
  <si>
    <t>CHILLER UNIT OIL LEAKAGE PROBLEM</t>
  </si>
  <si>
    <t>PKS- KONA</t>
  </si>
  <si>
    <t>Con Rod -(K0LA)</t>
  </si>
  <si>
    <t>ROUGHNESS PROBLEM</t>
  </si>
  <si>
    <t>HYDROULIC OIL LEAKAGE PROBLEM</t>
  </si>
  <si>
    <t>2406-2021</t>
  </si>
  <si>
    <t>X AXIS BACKLASH MORE</t>
  </si>
  <si>
    <t>ROBOT LOADING GRIPPER AIR PRESSURE LOW</t>
  </si>
  <si>
    <t>GCF SPM PRESSING TIME RAM SLOW DOWN</t>
  </si>
  <si>
    <t>AXIS C1 DRIVE FAULT ALARM NOT CLEAR</t>
  </si>
  <si>
    <t>M5 K0NA TURNING 1 CLAMPING CYLINDER ACTUATION FAILURE</t>
  </si>
  <si>
    <t>PANNEL BOARD MODE  SELECTION NOT WORKING</t>
  </si>
  <si>
    <t>M5 K0NA HOBBING GRAPH NG &amp; PART SLIPPAGE PB</t>
  </si>
  <si>
    <t>INPUT STOCKER IN LIFTER CYLINDER NOT WORKING</t>
  </si>
  <si>
    <t>26.06.2021</t>
  </si>
  <si>
    <t>29.06.2022</t>
  </si>
  <si>
    <t>star line washing machine power not on</t>
  </si>
  <si>
    <t>GPDN KONA L2 IH MACHINE DM ATER PIPE CUT</t>
  </si>
  <si>
    <t>02.07.2021</t>
  </si>
  <si>
    <t xml:space="preserve">GPDN KONA L3 IH MACHINE UNLOADER NOT WORKING PROPERLY </t>
  </si>
  <si>
    <t>EXTERNAL FAN FAILUREALARM</t>
  </si>
  <si>
    <t>01.07.2021</t>
  </si>
  <si>
    <t>X AIXS BELT CUT</t>
  </si>
  <si>
    <t>2.07.2021</t>
  </si>
  <si>
    <t>ASSLY LINE</t>
  </si>
  <si>
    <t>PART COUNTING SENSOR NOT OK</t>
  </si>
  <si>
    <t>BEARING PRESS MC OIL LEAKAGE FROM RAM &amp; HYDRAULIC POWER PACK NEAR To DIAL.</t>
  </si>
  <si>
    <t>gantery with out valarm stop</t>
  </si>
  <si>
    <t>DOOR OPEN FAULT</t>
  </si>
  <si>
    <t>3.07.2021</t>
  </si>
  <si>
    <t>T1 PART SLIPPED FROM CHUCK</t>
  </si>
  <si>
    <t>GEAR B</t>
  </si>
  <si>
    <t>SHAFT A</t>
  </si>
  <si>
    <t>SHAFT B</t>
  </si>
  <si>
    <t>5.07.2021</t>
  </si>
  <si>
    <t>SEAT CHCUK PROBLEM</t>
  </si>
  <si>
    <t>03. 07.2021</t>
  </si>
  <si>
    <t>index table contunes on</t>
  </si>
  <si>
    <t>withoyt alarm stop</t>
  </si>
  <si>
    <t>GANTRY DISPLAY OFF CONTINUE</t>
  </si>
  <si>
    <t>04. 07.2021</t>
  </si>
  <si>
    <t>ORIENTATION GRIPPER NOT OPEN</t>
  </si>
  <si>
    <t>Cam Shaft(K0NA)</t>
  </si>
  <si>
    <t>GANTRY DISPLAY OFF</t>
  </si>
  <si>
    <t>TURNING2</t>
  </si>
  <si>
    <t>TOP DOOR CLOSE FAULT</t>
  </si>
  <si>
    <t>coolant lekage</t>
  </si>
  <si>
    <t>tailstock forward fault</t>
  </si>
  <si>
    <t>front door falldown</t>
  </si>
  <si>
    <t>05. 07.2021</t>
  </si>
  <si>
    <t>wrong loading sensor not working</t>
  </si>
  <si>
    <t xml:space="preserve">MAKINO DRILLING &amp; REAMING </t>
  </si>
  <si>
    <t>fixture cleaning air not coming</t>
  </si>
  <si>
    <t>with out aiarm stop</t>
  </si>
  <si>
    <t>Gantry soft thermal OVC  alarm</t>
  </si>
  <si>
    <t>GEAR COUNTER L2 INLET DIVIDERPROBLEM</t>
  </si>
  <si>
    <t>GEAR COUNTER L1 DEBURING UNIT PROBLEM</t>
  </si>
  <si>
    <t>GPDN KONA L4 GANTRY NC ALARM</t>
  </si>
  <si>
    <t>A P C   NOT AT STAND POSITION ALARM</t>
  </si>
  <si>
    <t>GANTRY SOFT THERMAL ALARM</t>
  </si>
  <si>
    <t>OUTPUT SHUTTLE AIR LEAKAGE</t>
  </si>
  <si>
    <t>,AKINO ROBOT GRIPPER OPEN CLOSE FAULT</t>
  </si>
  <si>
    <t>06. 07.2022</t>
  </si>
  <si>
    <t>WASHING MACHINE CONVEYOR NOT ROTATING</t>
  </si>
  <si>
    <t>TCE MORE PROBLEM</t>
  </si>
  <si>
    <t>T1 CYLINDER CLAMP SIGNAL PROBLEM</t>
  </si>
  <si>
    <t>BELT FORWARD AND REVERSE NOT ROTATING</t>
  </si>
  <si>
    <t>BILLET ENTRY CONVEYOR NOT WORKING</t>
  </si>
  <si>
    <t>LOWER DIE LUBE NOT COMING</t>
  </si>
  <si>
    <t>BILLET LOADING CONVEYOR OVER HEAT AND NOT WORKING</t>
  </si>
  <si>
    <t>PIT LUBE PUMP NOT WORKING</t>
  </si>
  <si>
    <t>UPPER DIE LUBE NOT COMING</t>
  </si>
  <si>
    <t>SPINDLE PLAY OBSERVED</t>
  </si>
  <si>
    <t>SLIDE ADJUSTMENT NOT WORKING REPEATED TRIP ISSUE</t>
  </si>
  <si>
    <t>CUTTER MOTOR NOT GETTING ON, CUTTER TORQUE LIMIT CROSS</t>
  </si>
  <si>
    <t>07. 07.2022</t>
  </si>
  <si>
    <t xml:space="preserve">Gantry pendent not working </t>
  </si>
  <si>
    <t>Arm open fault</t>
  </si>
  <si>
    <t>BELT FORWARD AND REVERSE NOT ROTATING, MCB TRIPPING</t>
  </si>
  <si>
    <t>08. 07.2021</t>
  </si>
  <si>
    <t>07. 07.2021</t>
  </si>
  <si>
    <t>MAKINO DRILLING &amp; REAMING</t>
  </si>
  <si>
    <t>TURNING TS RVS &amp; FWD LINEAR SCALE NOT WORKING</t>
  </si>
  <si>
    <t>MNTS MOUNTING SENSOR PLATE BEND</t>
  </si>
  <si>
    <t>QUENCH FLOW PRESSURE GAUGE NOT WORKING</t>
  </si>
  <si>
    <t>MAIN POWER NOT ON</t>
  </si>
  <si>
    <t>M/C STOP WITHOUT ALARM</t>
  </si>
  <si>
    <t>GANTRY GRIPPER 1 AIR CONNECTOR BURN OUT</t>
  </si>
  <si>
    <t>OUTPUT ORIENTATION SHUTTLE GRIPPER NOT OPEN</t>
  </si>
  <si>
    <t>LUB OIL LEVEL LOW ALARM</t>
  </si>
  <si>
    <t>CONNECTING ROD MOUNTING BOLTS REMOVED WHILE RUNNING</t>
  </si>
  <si>
    <t>09.07.2021</t>
  </si>
  <si>
    <t>ENTRY CONVEYOR NOT GETTING ON</t>
  </si>
  <si>
    <t>COOLING ZONE BLOWER TRIP HF-1</t>
  </si>
  <si>
    <t>08.07.2021</t>
  </si>
  <si>
    <t>FURNACE MESH BELT ALIGNMENT GOT DISTURBED AND DAMAGE OBSERVED</t>
  </si>
  <si>
    <t>FIXTURE POWER PACK SYSTEM PRESSURE LOW</t>
  </si>
  <si>
    <t>OUTPUT SHUTTLE RETURN FAULT</t>
  </si>
  <si>
    <t>ARM 2 CLOSE FAULT</t>
  </si>
  <si>
    <t>TURRET HITTED TO TS UNIT (ACCIDENT)</t>
  </si>
  <si>
    <t>IN PUT STACKER NOT WORKING</t>
  </si>
  <si>
    <t>IN CONYER RS GUIDE WAY CYLINDER NOT WORKING</t>
  </si>
  <si>
    <t>SHAVING MACHINE IN LOADER NOT WORKING</t>
  </si>
  <si>
    <t>GPDN KONA LINE 2 FINE BORING CLAMPING PROBLEM</t>
  </si>
  <si>
    <t>KEY WAY MILLING CYCLE NOT START</t>
  </si>
  <si>
    <t>CAM SHAFT LINE 8 AXIS GRINDING PROGRAM DELETE</t>
  </si>
  <si>
    <t>SHAFT B LINE 2 SHAFT MAIN GUN DRILLING FRONT SPINDLE COOLANT PIPE CUT</t>
  </si>
  <si>
    <t>THREAD ROOLING WEGO TOP PART LIFTING PROBLEM FROM 2 DAYS</t>
  </si>
  <si>
    <t xml:space="preserve">MACKINO SPINDLE NOT ROTATING </t>
  </si>
  <si>
    <t>COREECTION NOT TAKING</t>
  </si>
  <si>
    <t>12.07.2022</t>
  </si>
  <si>
    <t>ID  CHATERING ISSUES</t>
  </si>
  <si>
    <t>SOFT MATERIAL  NOT AVAILABLE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</si>
</sst>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:ss;@"/>
    <numFmt numFmtId="165" formatCode="[$-409]d\-mmm\-yy;@"/>
    <numFmt numFmtId="166" formatCode="[$-409]dd/mmm/yy;@"/>
    <numFmt numFmtId="167" formatCode="h:mm:ss;@"/>
  </numFmts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6"/>
      <color rgb="FF002060"/>
      <name val="Calibri"/>
      <family val="2"/>
      <scheme val="minor"/>
    </font>
    <font>
      <b/>
      <sz val="48"/>
      <color rgb="FFFFFF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48"/>
      <color rgb="FF7030A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Meiryo UI"/>
      <family val="2"/>
    </font>
    <font>
      <sz val="12"/>
      <color theme="1"/>
      <name val="Meiryo UI"/>
      <family val="2"/>
    </font>
    <font>
      <sz val="12"/>
      <color rgb="FFFFFF00"/>
      <name val="Meiryo UI"/>
      <family val="2"/>
    </font>
    <font>
      <sz val="12"/>
      <name val="Meiryo UI"/>
      <family val="2"/>
    </font>
    <font>
      <b/>
      <sz val="9"/>
      <color indexed="81"/>
      <name val="Tahoma"/>
      <family val="2"/>
    </font>
    <font>
      <b/>
      <sz val="12"/>
      <color theme="1"/>
      <name val="Meiryo UI"/>
      <family val="2"/>
    </font>
    <font>
      <sz val="8"/>
      <name val="Calibri"/>
      <family val="2"/>
      <scheme val="minor"/>
    </font>
    <font>
      <sz val="14"/>
      <color theme="1"/>
      <name val="Meiryo UI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/>
    <xf numFmtId="167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9" borderId="0" xfId="0" applyFont="1" applyFill="1"/>
    <xf numFmtId="0" fontId="3" fillId="5" borderId="0" xfId="0" applyFont="1" applyFill="1"/>
    <xf numFmtId="0" fontId="8" fillId="11" borderId="0" xfId="0" applyFont="1" applyFill="1"/>
    <xf numFmtId="0" fontId="8" fillId="12" borderId="0" xfId="0" applyFont="1" applyFill="1"/>
    <xf numFmtId="0" fontId="8" fillId="10" borderId="0" xfId="0" applyFont="1" applyFill="1"/>
    <xf numFmtId="0" fontId="5" fillId="0" borderId="0" xfId="0" applyFont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5" xfId="0" applyFont="1" applyFill="1" applyBorder="1" applyAlignment="1">
      <alignment horizontal="right" vertical="center"/>
    </xf>
    <xf numFmtId="0" fontId="6" fillId="6" borderId="3" xfId="0" applyFont="1" applyFill="1" applyBorder="1" applyAlignment="1">
      <alignment horizontal="center" vertical="center"/>
    </xf>
    <xf numFmtId="0" fontId="3" fillId="13" borderId="0" xfId="0" applyFont="1" applyFill="1"/>
    <xf numFmtId="0" fontId="3" fillId="4" borderId="0" xfId="0" applyFont="1" applyFill="1"/>
    <xf numFmtId="0" fontId="12" fillId="3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2" fillId="3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5" fillId="2" borderId="0" xfId="0" applyFont="1" applyFill="1"/>
    <xf numFmtId="0" fontId="15" fillId="0" borderId="0" xfId="0" applyFont="1"/>
    <xf numFmtId="166" fontId="15" fillId="0" borderId="0" xfId="0" applyNumberFormat="1" applyFont="1"/>
    <xf numFmtId="0" fontId="15" fillId="0" borderId="0" xfId="0" applyFont="1" applyAlignment="1">
      <alignment horizontal="center"/>
    </xf>
    <xf numFmtId="21" fontId="15" fillId="0" borderId="0" xfId="0" applyNumberFormat="1" applyFont="1"/>
    <xf numFmtId="164" fontId="15" fillId="0" borderId="0" xfId="0" applyNumberFormat="1" applyFont="1"/>
    <xf numFmtId="0" fontId="15" fillId="4" borderId="1" xfId="0" applyFont="1" applyFill="1" applyBorder="1"/>
    <xf numFmtId="0" fontId="15" fillId="4" borderId="0" xfId="0" applyFont="1" applyFill="1"/>
    <xf numFmtId="0" fontId="16" fillId="2" borderId="0" xfId="0" applyFont="1" applyFill="1"/>
    <xf numFmtId="14" fontId="16" fillId="14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167" fontId="16" fillId="0" borderId="1" xfId="0" applyNumberFormat="1" applyFont="1" applyBorder="1"/>
    <xf numFmtId="164" fontId="16" fillId="0" borderId="1" xfId="0" applyNumberFormat="1" applyFont="1" applyBorder="1"/>
    <xf numFmtId="0" fontId="16" fillId="0" borderId="1" xfId="0" applyFont="1" applyBorder="1"/>
    <xf numFmtId="0" fontId="16" fillId="0" borderId="0" xfId="0" applyFont="1"/>
    <xf numFmtId="2" fontId="16" fillId="0" borderId="0" xfId="0" applyNumberFormat="1" applyFont="1"/>
    <xf numFmtId="167" fontId="16" fillId="0" borderId="0" xfId="0" applyNumberFormat="1" applyFont="1"/>
    <xf numFmtId="167" fontId="16" fillId="0" borderId="0" xfId="0" applyNumberFormat="1" applyFont="1" applyAlignment="1">
      <alignment horizontal="right"/>
    </xf>
    <xf numFmtId="167" fontId="16" fillId="0" borderId="0" xfId="0" applyNumberFormat="1" applyFont="1" applyAlignment="1">
      <alignment horizontal="right" vertical="top"/>
    </xf>
    <xf numFmtId="0" fontId="16" fillId="14" borderId="1" xfId="0" applyFont="1" applyFill="1" applyBorder="1"/>
    <xf numFmtId="0" fontId="16" fillId="0" borderId="1" xfId="0" applyFont="1" applyBorder="1" applyAlignment="1">
      <alignment wrapText="1"/>
    </xf>
    <xf numFmtId="0" fontId="16" fillId="0" borderId="10" xfId="0" applyFont="1" applyBorder="1"/>
    <xf numFmtId="166" fontId="16" fillId="0" borderId="1" xfId="0" applyNumberFormat="1" applyFont="1" applyBorder="1"/>
    <xf numFmtId="0" fontId="17" fillId="0" borderId="1" xfId="0" applyFont="1" applyBorder="1"/>
    <xf numFmtId="0" fontId="18" fillId="0" borderId="1" xfId="0" applyFont="1" applyBorder="1"/>
    <xf numFmtId="166" fontId="16" fillId="0" borderId="0" xfId="0" applyNumberFormat="1" applyFont="1"/>
    <xf numFmtId="0" fontId="16" fillId="0" borderId="0" xfId="0" applyFont="1" applyAlignment="1">
      <alignment horizontal="center"/>
    </xf>
    <xf numFmtId="21" fontId="16" fillId="0" borderId="0" xfId="0" applyNumberFormat="1" applyFont="1"/>
    <xf numFmtId="164" fontId="16" fillId="0" borderId="0" xfId="0" applyNumberFormat="1" applyFont="1"/>
    <xf numFmtId="0" fontId="20" fillId="0" borderId="1" xfId="0" applyFont="1" applyBorder="1"/>
    <xf numFmtId="0" fontId="1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6" fillId="0" borderId="1" xfId="0" applyNumberFormat="1" applyFont="1" applyBorder="1"/>
    <xf numFmtId="46" fontId="16" fillId="14" borderId="1" xfId="0" applyNumberFormat="1" applyFont="1" applyFill="1" applyBorder="1" applyAlignment="1">
      <alignment horizontal="center" vertical="center" wrapText="1"/>
    </xf>
    <xf numFmtId="0" fontId="22" fillId="0" borderId="0" xfId="0" applyFont="1"/>
    <xf numFmtId="14" fontId="16" fillId="8" borderId="1" xfId="0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167" fontId="16" fillId="8" borderId="1" xfId="0" applyNumberFormat="1" applyFont="1" applyFill="1" applyBorder="1"/>
    <xf numFmtId="164" fontId="16" fillId="8" borderId="1" xfId="0" applyNumberFormat="1" applyFont="1" applyFill="1" applyBorder="1"/>
    <xf numFmtId="0" fontId="16" fillId="8" borderId="1" xfId="0" applyFont="1" applyFill="1" applyBorder="1"/>
    <xf numFmtId="0" fontId="16" fillId="8" borderId="1" xfId="0" applyFont="1" applyFill="1" applyBorder="1" applyAlignment="1">
      <alignment wrapText="1"/>
    </xf>
    <xf numFmtId="17" fontId="2" fillId="5" borderId="8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right" vertical="center"/>
    </xf>
  </cellXfs>
  <cellStyles count="1">
    <cellStyle name="Normal" xfId="0" builtinId="0"/>
  </cellStyles>
  <dxfs count="1633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BF2F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externalLink" Target="externalLinks/externalLink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externalLink" Target="externalLinks/externalLink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externalLink" Target="externalLinks/externalLink1.xml"/><Relationship Id="rId5" Type="http://purl.oclc.org/ooxml/officeDocument/relationships/worksheet" Target="worksheets/sheet5.xml"/><Relationship Id="rId15" Type="http://purl.oclc.org/ooxml/officeDocument/relationships/externalLink" Target="externalLinks/externalLink5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SCW</a:t>
            </a:r>
            <a:r>
              <a:rPr lang="en-IN" sz="1800" b="1" baseline="0%"/>
              <a:t> STATUS  DEPT. WISE AS ON DATE</a:t>
            </a:r>
            <a:endParaRPr lang="en-IN" sz="1800" b="1"/>
          </a:p>
        </c:rich>
      </c:tx>
      <c:layout>
        <c:manualLayout>
          <c:xMode val="edge"/>
          <c:yMode val="edge"/>
          <c:x val="4.0546855889558701E-4"/>
          <c:y val="9.702365289978748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79626283626847"/>
          <c:y val="8.649773002504843E-2"/>
          <c:w val="0.5245281510348172"/>
          <c:h val="0.8691726334942682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6C-429E-B972-E0471CF8E2F5}"/>
              </c:ext>
            </c:extLst>
          </c:dPt>
          <c:dPt>
            <c:idx val="1"/>
            <c:bubble3D val="0"/>
            <c:spPr>
              <a:solidFill>
                <a:schemeClr val="bg1">
                  <a:lumMod val="85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6C-429E-B972-E0471CF8E2F5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6C-429E-B972-E0471CF8E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D6C-429E-B972-E0471CF8E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D6C-429E-B972-E0471CF8E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02-4E38-B018-EDFD6479FF07}"/>
              </c:ext>
            </c:extLst>
          </c:dPt>
          <c:dLbls>
            <c:dLbl>
              <c:idx val="0"/>
              <c:layout>
                <c:manualLayout>
                  <c:x val="6.7881173021958244E-2"/>
                  <c:y val="-0.23323573920520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0719423948776"/>
                      <c:h val="0.176268192428455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D6C-429E-B972-E0471CF8E2F5}"/>
                </c:ext>
              </c:extLst>
            </c:dLbl>
            <c:dLbl>
              <c:idx val="1"/>
              <c:layout>
                <c:manualLayout>
                  <c:x val="-0.16382912100517308"/>
                  <c:y val="0.17436872300301876"/>
                </c:manualLayout>
              </c:layout>
              <c:spPr>
                <a:solidFill>
                  <a:schemeClr val="accent2">
                    <a:lumMod val="40%"/>
                    <a:lumOff val="60%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308049760024249"/>
                      <c:h val="0.1525672196395914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D6C-429E-B972-E0471CF8E2F5}"/>
                </c:ext>
              </c:extLst>
            </c:dLbl>
            <c:dLbl>
              <c:idx val="2"/>
              <c:layout>
                <c:manualLayout>
                  <c:x val="0.14487445955101744"/>
                  <c:y val="0.1347085566890938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D6C-429E-B972-E0471CF8E2F5}"/>
                </c:ext>
              </c:extLst>
            </c:dLbl>
            <c:dLbl>
              <c:idx val="3"/>
              <c:layout>
                <c:manualLayout>
                  <c:x val="0.12771591544309541"/>
                  <c:y val="0.23105769587884498"/>
                </c:manualLayout>
              </c:layout>
              <c:spPr>
                <a:solidFill>
                  <a:schemeClr val="accent2">
                    <a:lumMod val="40%"/>
                    <a:lumOff val="60%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%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D6C-429E-B972-E0471CF8E2F5}"/>
                </c:ext>
              </c:extLst>
            </c:dLbl>
            <c:dLbl>
              <c:idx val="4"/>
              <c:layout>
                <c:manualLayout>
                  <c:x val="0.13299344573037586"/>
                  <c:y val="0.3544698703668775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D6C-429E-B972-E0471CF8E2F5}"/>
                </c:ext>
              </c:extLst>
            </c:dLbl>
            <c:dLbl>
              <c:idx val="5"/>
              <c:layout>
                <c:manualLayout>
                  <c:x val="0.15239139910204902"/>
                  <c:y val="1.174279029087893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02-4E38-B018-EDFD6479FF07}"/>
                </c:ext>
              </c:extLst>
            </c:dLbl>
            <c:spPr>
              <a:solidFill>
                <a:schemeClr val="accent2">
                  <a:lumMod val="40%"/>
                  <a:lumOff val="6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SCW!$G$505:$G$510</c:f>
              <c:strCache>
                <c:ptCount val="6"/>
                <c:pt idx="0">
                  <c:v>MAINTANANCE</c:v>
                </c:pt>
                <c:pt idx="1">
                  <c:v>PRODUCTION</c:v>
                </c:pt>
                <c:pt idx="2">
                  <c:v>QUALITY</c:v>
                </c:pt>
                <c:pt idx="3">
                  <c:v>STORE/FC</c:v>
                </c:pt>
                <c:pt idx="4">
                  <c:v>ME</c:v>
                </c:pt>
                <c:pt idx="5">
                  <c:v>OTHERS</c:v>
                </c:pt>
              </c:strCache>
            </c:strRef>
          </c:cat>
          <c:val>
            <c:numRef>
              <c:f>SCW!$I$505:$I$510</c:f>
              <c:numCache>
                <c:formatCode>General</c:formatCode>
                <c:ptCount val="6"/>
                <c:pt idx="0">
                  <c:v>118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6C-429E-B972-E0471CF8E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51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7150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SCW</a:t>
            </a:r>
            <a:r>
              <a:rPr lang="en-IN" sz="1800" b="1" baseline="0%"/>
              <a:t> STATUS  AS ON DATE</a:t>
            </a:r>
            <a:endParaRPr lang="en-IN" sz="1800" b="1"/>
          </a:p>
        </c:rich>
      </c:tx>
      <c:layout>
        <c:manualLayout>
          <c:xMode val="edge"/>
          <c:yMode val="edge"/>
          <c:x val="2.202096194944941E-2"/>
          <c:y val="8.6173145598011092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3946680714903"/>
          <c:y val="0.13744536218848938"/>
          <c:w val="0.52405425745534606"/>
          <c:h val="0.8372453905848713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1-4B72-AE42-4C80F8E9A03B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1-4B72-AE42-4C80F8E9A03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1-4B72-AE42-4C80F8E9A03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51-4B72-AE42-4C80F8E9A0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51-4B72-AE42-4C80F8E9A03B}"/>
              </c:ext>
            </c:extLst>
          </c:dPt>
          <c:dLbls>
            <c:dLbl>
              <c:idx val="0"/>
              <c:layout>
                <c:manualLayout>
                  <c:x val="2.319063556131986E-2"/>
                  <c:y val="-1.7100231197349786E-2"/>
                </c:manualLayout>
              </c:layout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%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51-4B72-AE42-4C80F8E9A03B}"/>
                </c:ext>
              </c:extLst>
            </c:dLbl>
            <c:dLbl>
              <c:idx val="1"/>
              <c:layout>
                <c:manualLayout>
                  <c:x val="0.13345891078846961"/>
                  <c:y val="4.0409332798266327E-2"/>
                </c:manualLayout>
              </c:layout>
              <c:spPr>
                <a:solidFill>
                  <a:schemeClr val="accent4">
                    <a:lumMod val="75%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%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51-4B72-AE42-4C80F8E9A03B}"/>
                </c:ext>
              </c:extLst>
            </c:dLbl>
            <c:dLbl>
              <c:idx val="2"/>
              <c:layout>
                <c:manualLayout>
                  <c:x val="-3.1618673671870478E-3"/>
                  <c:y val="0.13107800629325139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%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51-4B72-AE42-4C80F8E9A03B}"/>
                </c:ext>
              </c:extLst>
            </c:dLbl>
            <c:dLbl>
              <c:idx val="3"/>
              <c:layout>
                <c:manualLayout>
                  <c:x val="0.28666609399957838"/>
                  <c:y val="4.6377002647860807E-2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%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92057761732856"/>
                      <c:h val="0.1879776536312849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6951-4B72-AE42-4C80F8E9A03B}"/>
                </c:ext>
              </c:extLst>
            </c:dLbl>
            <c:dLbl>
              <c:idx val="4"/>
              <c:layout>
                <c:manualLayout>
                  <c:x val="-0.3971941926465466"/>
                  <c:y val="5.36658531107487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951-4B72-AE42-4C80F8E9A0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SCW!$M$505:$M$508</c:f>
              <c:strCache>
                <c:ptCount val="4"/>
                <c:pt idx="0">
                  <c:v>STOP</c:v>
                </c:pt>
                <c:pt idx="1">
                  <c:v>CALL</c:v>
                </c:pt>
                <c:pt idx="2">
                  <c:v>WAIT</c:v>
                </c:pt>
                <c:pt idx="3">
                  <c:v>CLEAR</c:v>
                </c:pt>
              </c:strCache>
            </c:strRef>
          </c:cat>
          <c:val>
            <c:numRef>
              <c:f>SCW!$N$505:$N$508</c:f>
              <c:numCache>
                <c:formatCode>General</c:formatCode>
                <c:ptCount val="4"/>
                <c:pt idx="0">
                  <c:v>87</c:v>
                </c:pt>
                <c:pt idx="1">
                  <c:v>7</c:v>
                </c:pt>
                <c:pt idx="2">
                  <c:v>15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951-4B72-AE42-4C80F8E9A03B}"/>
            </c:ext>
          </c:extLst>
        </c:ser>
        <c:ser>
          <c:idx val="1"/>
          <c:order val="1"/>
          <c:tx>
            <c:strRef>
              <c:f>SCW!$G$511</c:f>
              <c:strCache>
                <c:ptCount val="1"/>
                <c:pt idx="0">
                  <c:v>TOTAL</c:v>
                </c:pt>
              </c:strCache>
            </c:strRef>
          </c:tx>
          <c:val>
            <c:numRef>
              <c:f>SCW!$I$511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951-4B72-AE42-4C80F8E9A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7150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/>
              <a:t>STOPPAGES AT LINES</a:t>
            </a:r>
            <a:r>
              <a:rPr lang="en-IN" sz="1400" b="1" baseline="0%"/>
              <a:t>  AS ON DATE</a:t>
            </a:r>
            <a:endParaRPr lang="en-IN" sz="1400" b="1"/>
          </a:p>
        </c:rich>
      </c:tx>
      <c:layout>
        <c:manualLayout>
          <c:xMode val="edge"/>
          <c:yMode val="edge"/>
          <c:x val="8.4291450867782901E-3"/>
          <c:y val="2.19239646732540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7247049418508815"/>
          <c:y val="8.1140214065370447E-2"/>
          <c:w val="0.52405425745534606"/>
          <c:h val="0.8372453905848713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A-4516-9323-36DBF82D184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A-4516-9323-36DBF82D184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9A-4516-9323-36DBF82D184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9A-4516-9323-36DBF82D18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9A-4516-9323-36DBF82D1841}"/>
              </c:ext>
            </c:extLst>
          </c:dPt>
          <c:dLbls>
            <c:dLbl>
              <c:idx val="0"/>
              <c:layout>
                <c:manualLayout>
                  <c:x val="0.25345035088759216"/>
                  <c:y val="0.1737346723799255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9A-4516-9323-36DBF82D1841}"/>
                </c:ext>
              </c:extLst>
            </c:dLbl>
            <c:dLbl>
              <c:idx val="1"/>
              <c:layout>
                <c:manualLayout>
                  <c:x val="-0.11143616682035741"/>
                  <c:y val="0.10099089102492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9A-4516-9323-36DBF82D1841}"/>
                </c:ext>
              </c:extLst>
            </c:dLbl>
            <c:dLbl>
              <c:idx val="2"/>
              <c:layout>
                <c:manualLayout>
                  <c:x val="0.2782075657862651"/>
                  <c:y val="0.3097699020874903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9A-4516-9323-36DBF82D1841}"/>
                </c:ext>
              </c:extLst>
            </c:dLbl>
            <c:dLbl>
              <c:idx val="3"/>
              <c:layout>
                <c:manualLayout>
                  <c:x val="0.19383903964920987"/>
                  <c:y val="6.108663164761116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9A-4516-9323-36DBF82D1841}"/>
                </c:ext>
              </c:extLst>
            </c:dLbl>
            <c:dLbl>
              <c:idx val="4"/>
              <c:layout>
                <c:manualLayout>
                  <c:x val="-0.14558289808465574"/>
                  <c:y val="-0.1354291733620846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9A-4516-9323-36DBF82D184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79A-4516-9323-36DBF82D1841}"/>
                </c:ext>
              </c:extLst>
            </c:dLbl>
            <c:dLbl>
              <c:idx val="6"/>
              <c:layout>
                <c:manualLayout>
                  <c:x val="-7.8806021775814611E-2"/>
                  <c:y val="0.212992545654949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390-4DAD-B0BA-1240994C10D9}"/>
                </c:ext>
              </c:extLst>
            </c:dLbl>
            <c:dLbl>
              <c:idx val="7"/>
              <c:layout>
                <c:manualLayout>
                  <c:x val="-3.4076201095018396E-2"/>
                  <c:y val="-9.9544199748475524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4B2-4382-B2F7-C88D187D51E3}"/>
                </c:ext>
              </c:extLst>
            </c:dLbl>
            <c:dLbl>
              <c:idx val="8"/>
              <c:layout>
                <c:manualLayout>
                  <c:x val="0.30954603331575081"/>
                  <c:y val="0.331872458809073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79A-4516-9323-36DBF82D1841}"/>
                </c:ext>
              </c:extLst>
            </c:dLbl>
            <c:dLbl>
              <c:idx val="9"/>
              <c:layout>
                <c:manualLayout>
                  <c:x val="-3.9094930634366927E-2"/>
                  <c:y val="-9.22875294419336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79A-4516-9323-36DBF82D1841}"/>
                </c:ext>
              </c:extLst>
            </c:dLbl>
            <c:dLbl>
              <c:idx val="10"/>
              <c:layout>
                <c:manualLayout>
                  <c:x val="5.2174308536342704E-3"/>
                  <c:y val="9.13681432279065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79A-4516-9323-36DBF82D1841}"/>
                </c:ext>
              </c:extLst>
            </c:dLbl>
            <c:dLbl>
              <c:idx val="11"/>
              <c:layout>
                <c:manualLayout>
                  <c:x val="-5.7534324454930501E-2"/>
                  <c:y val="0.1110786961685655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79A-4516-9323-36DBF82D1841}"/>
                </c:ext>
              </c:extLst>
            </c:dLbl>
            <c:dLbl>
              <c:idx val="12"/>
              <c:layout>
                <c:manualLayout>
                  <c:x val="-0.11187140055146537"/>
                  <c:y val="0.155307262569832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79A-4516-9323-36DBF82D1841}"/>
                </c:ext>
              </c:extLst>
            </c:dLbl>
            <c:dLbl>
              <c:idx val="13"/>
              <c:layout>
                <c:manualLayout>
                  <c:x val="-0.17299139722032578"/>
                  <c:y val="4.357093453740135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79A-4516-9323-36DBF82D1841}"/>
                </c:ext>
              </c:extLst>
            </c:dLbl>
            <c:dLbl>
              <c:idx val="14"/>
              <c:layout>
                <c:manualLayout>
                  <c:x val="-8.1725048815338291E-2"/>
                  <c:y val="2.547968395820509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79A-4516-9323-36DBF82D1841}"/>
                </c:ext>
              </c:extLst>
            </c:dLbl>
            <c:dLbl>
              <c:idx val="15"/>
              <c:layout>
                <c:manualLayout>
                  <c:x val="0.15479756519796728"/>
                  <c:y val="-1.06904404634440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79A-4516-9323-36DBF82D1841}"/>
                </c:ext>
              </c:extLst>
            </c:dLbl>
            <c:spPr>
              <a:noFill/>
              <a:ln>
                <a:solidFill>
                  <a:schemeClr val="tx1">
                    <a:lumMod val="95%"/>
                    <a:lumOff val="5%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SCW!$D$513:$D$523</c:f>
              <c:strCache>
                <c:ptCount val="11"/>
                <c:pt idx="0">
                  <c:v>CAM LINE</c:v>
                </c:pt>
                <c:pt idx="1">
                  <c:v>GEAR A</c:v>
                </c:pt>
                <c:pt idx="2">
                  <c:v>GEAR B</c:v>
                </c:pt>
                <c:pt idx="3">
                  <c:v>SHAFT A</c:v>
                </c:pt>
                <c:pt idx="4">
                  <c:v>HARD LINE</c:v>
                </c:pt>
                <c:pt idx="5">
                  <c:v>HEAT TREATMENT</c:v>
                </c:pt>
                <c:pt idx="6">
                  <c:v>ASSEMBLY</c:v>
                </c:pt>
                <c:pt idx="7">
                  <c:v>FORGING</c:v>
                </c:pt>
                <c:pt idx="8">
                  <c:v>CON ROD</c:v>
                </c:pt>
                <c:pt idx="9">
                  <c:v>SHAFT B</c:v>
                </c:pt>
                <c:pt idx="10">
                  <c:v>HONING</c:v>
                </c:pt>
              </c:strCache>
            </c:strRef>
          </c:cat>
          <c:val>
            <c:numRef>
              <c:f>SCW!$E$513:$E$523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9</c:v>
                </c:pt>
                <c:pt idx="7">
                  <c:v>20</c:v>
                </c:pt>
                <c:pt idx="8">
                  <c:v>2</c:v>
                </c:pt>
                <c:pt idx="9">
                  <c:v>0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79A-4516-9323-36DBF82D1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7150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1.emf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3284428</xdr:colOff>
      <xdr:row>6</xdr:row>
      <xdr:rowOff>467591</xdr:rowOff>
    </xdr:from>
    <xdr:to>
      <xdr:col>9</xdr:col>
      <xdr:colOff>3803890</xdr:colOff>
      <xdr:row>17</xdr:row>
      <xdr:rowOff>201923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506610" y="5766955"/>
          <a:ext cx="519462" cy="61755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205438</xdr:colOff>
      <xdr:row>5</xdr:row>
      <xdr:rowOff>26017</xdr:rowOff>
    </xdr:from>
    <xdr:to>
      <xdr:col>14</xdr:col>
      <xdr:colOff>826901</xdr:colOff>
      <xdr:row>6</xdr:row>
      <xdr:rowOff>127232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3505969" y="3026392"/>
          <a:ext cx="621463" cy="81559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0</xdr:col>
      <xdr:colOff>9</xdr:colOff>
      <xdr:row>0</xdr:row>
      <xdr:rowOff>0</xdr:rowOff>
    </xdr:from>
    <xdr:to>
      <xdr:col>5</xdr:col>
      <xdr:colOff>620930</xdr:colOff>
      <xdr:row>5</xdr:row>
      <xdr:rowOff>29585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absolute">
    <xdr:from>
      <xdr:col>5</xdr:col>
      <xdr:colOff>724691</xdr:colOff>
      <xdr:row>0</xdr:row>
      <xdr:rowOff>0</xdr:rowOff>
    </xdr:from>
    <xdr:to>
      <xdr:col>7</xdr:col>
      <xdr:colOff>708679</xdr:colOff>
      <xdr:row>4</xdr:row>
      <xdr:rowOff>891164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 editAs="absolute">
    <xdr:from>
      <xdr:col>7</xdr:col>
      <xdr:colOff>757149</xdr:colOff>
      <xdr:row>0</xdr:row>
      <xdr:rowOff>0</xdr:rowOff>
    </xdr:from>
    <xdr:to>
      <xdr:col>9</xdr:col>
      <xdr:colOff>2523542</xdr:colOff>
      <xdr:row>4</xdr:row>
      <xdr:rowOff>855446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866775</xdr:colOff>
      <xdr:row>1</xdr:row>
      <xdr:rowOff>276225</xdr:rowOff>
    </xdr:from>
    <xdr:to>
      <xdr:col>15</xdr:col>
      <xdr:colOff>0</xdr:colOff>
      <xdr:row>2</xdr:row>
      <xdr:rowOff>714375</xdr:rowOff>
    </xdr:to>
    <xdr:sp macro="" textlink="">
      <xdr:nvSpPr>
        <xdr:cNvPr id="1028" name="Object 482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AA1027-754A-1C28-6E0A-0B38B3ADAEF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3284428</xdr:colOff>
      <xdr:row>305</xdr:row>
      <xdr:rowOff>467591</xdr:rowOff>
    </xdr:from>
    <xdr:to>
      <xdr:col>9</xdr:col>
      <xdr:colOff>3803890</xdr:colOff>
      <xdr:row>306</xdr:row>
      <xdr:rowOff>201923</xdr:rowOff>
    </xdr:to>
    <xdr:sp macro="" textlink="">
      <xdr:nvSpPr>
        <xdr:cNvPr id="11" name="Down Arrow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3590478" y="3782291"/>
          <a:ext cx="519462" cy="3344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2695575</xdr:colOff>
          <xdr:row>272</xdr:row>
          <xdr:rowOff>85725</xdr:rowOff>
        </xdr:from>
        <xdr:to>
          <xdr:col>6</xdr:col>
          <xdr:colOff>1143000</xdr:colOff>
          <xdr:row>274</xdr:row>
          <xdr:rowOff>0</xdr:rowOff>
        </xdr:to>
        <xdr:sp macro="" textlink="">
          <xdr:nvSpPr>
            <xdr:cNvPr id="1025" name="Comment 20">
              <a:extLst>
                <a:ext uri="{FF2B5EF4-FFF2-40B4-BE49-F238E27FC236}">
                  <a16:creationId xmlns:a16="http://schemas.microsoft.com/office/drawing/2014/main" id="{E1482F92-938F-FBAE-431A-361C60E9F8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81900" y="72847200"/>
              <a:ext cx="1333500" cy="514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IN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sakthi prakash:</a:t>
              </a:r>
            </a:p>
          </xdr:txBody>
        </xdr:sp>
        <xdr:clientData/>
      </xdr:twoCellAnchor>
    </mc:Fallback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19-SCW%20REPORTS\SCW%202019\1.%20JAN%202019%2025.01.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C:\19-SCW%20REPORTS\SCW%202019\2.%20SCW%20FEB-19%20UPDAT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Z:\19-SCW%20REPORTS\SCW%202019\1.%20JAN%202019%2025.01.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Copy%20of%20SCW%20FORMAT-28-01-19updat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Z:\19-SCW%20REPORTS\SCW%202019\2.%20SCW%20FEB-19%20UPDATE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NK DATA"/>
    </sheetNames>
    <sheetDataSet>
      <sheetData sheetId="0" refreshError="1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NK DATA"/>
    </sheetNames>
    <sheetDataSet>
      <sheetData sheetId="0" refreshError="1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NK DATA"/>
    </sheetNames>
    <sheetDataSet>
      <sheetData sheetId="0" refreshError="1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NK DATA"/>
    </sheetNames>
    <sheetDataSet>
      <sheetData sheetId="0" refreshError="1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NK DATA"/>
    </sheetNames>
    <sheetDataSet>
      <sheetData sheetId="0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printerSettings" Target="../printerSettings/printerSettings8.bin"/><Relationship Id="rId13" Type="http://purl.oclc.org/ooxml/officeDocument/relationships/printerSettings" Target="../printerSettings/printerSettings13.bin"/><Relationship Id="rId18" Type="http://purl.oclc.org/ooxml/officeDocument/relationships/printerSettings" Target="../printerSettings/printerSettings18.bin"/><Relationship Id="rId26" Type="http://purl.oclc.org/ooxml/officeDocument/relationships/printerSettings" Target="../printerSettings/printerSettings26.bin"/><Relationship Id="rId39" Type="http://purl.oclc.org/ooxml/officeDocument/relationships/printerSettings" Target="../printerSettings/printerSettings39.bin"/><Relationship Id="rId3" Type="http://purl.oclc.org/ooxml/officeDocument/relationships/printerSettings" Target="../printerSettings/printerSettings3.bin"/><Relationship Id="rId21" Type="http://purl.oclc.org/ooxml/officeDocument/relationships/printerSettings" Target="../printerSettings/printerSettings21.bin"/><Relationship Id="rId34" Type="http://purl.oclc.org/ooxml/officeDocument/relationships/printerSettings" Target="../printerSettings/printerSettings34.bin"/><Relationship Id="rId7" Type="http://purl.oclc.org/ooxml/officeDocument/relationships/printerSettings" Target="../printerSettings/printerSettings7.bin"/><Relationship Id="rId12" Type="http://purl.oclc.org/ooxml/officeDocument/relationships/printerSettings" Target="../printerSettings/printerSettings12.bin"/><Relationship Id="rId17" Type="http://purl.oclc.org/ooxml/officeDocument/relationships/printerSettings" Target="../printerSettings/printerSettings17.bin"/><Relationship Id="rId25" Type="http://purl.oclc.org/ooxml/officeDocument/relationships/printerSettings" Target="../printerSettings/printerSettings25.bin"/><Relationship Id="rId33" Type="http://purl.oclc.org/ooxml/officeDocument/relationships/printerSettings" Target="../printerSettings/printerSettings33.bin"/><Relationship Id="rId38" Type="http://purl.oclc.org/ooxml/officeDocument/relationships/printerSettings" Target="../printerSettings/printerSettings38.bin"/><Relationship Id="rId2" Type="http://purl.oclc.org/ooxml/officeDocument/relationships/printerSettings" Target="../printerSettings/printerSettings2.bin"/><Relationship Id="rId16" Type="http://purl.oclc.org/ooxml/officeDocument/relationships/printerSettings" Target="../printerSettings/printerSettings16.bin"/><Relationship Id="rId20" Type="http://purl.oclc.org/ooxml/officeDocument/relationships/printerSettings" Target="../printerSettings/printerSettings20.bin"/><Relationship Id="rId29" Type="http://purl.oclc.org/ooxml/officeDocument/relationships/printerSettings" Target="../printerSettings/printerSettings29.bin"/><Relationship Id="rId1" Type="http://purl.oclc.org/ooxml/officeDocument/relationships/printerSettings" Target="../printerSettings/printerSettings1.bin"/><Relationship Id="rId6" Type="http://purl.oclc.org/ooxml/officeDocument/relationships/printerSettings" Target="../printerSettings/printerSettings6.bin"/><Relationship Id="rId11" Type="http://purl.oclc.org/ooxml/officeDocument/relationships/printerSettings" Target="../printerSettings/printerSettings11.bin"/><Relationship Id="rId24" Type="http://purl.oclc.org/ooxml/officeDocument/relationships/printerSettings" Target="../printerSettings/printerSettings24.bin"/><Relationship Id="rId32" Type="http://purl.oclc.org/ooxml/officeDocument/relationships/printerSettings" Target="../printerSettings/printerSettings32.bin"/><Relationship Id="rId37" Type="http://purl.oclc.org/ooxml/officeDocument/relationships/printerSettings" Target="../printerSettings/printerSettings37.bin"/><Relationship Id="rId5" Type="http://purl.oclc.org/ooxml/officeDocument/relationships/printerSettings" Target="../printerSettings/printerSettings5.bin"/><Relationship Id="rId15" Type="http://purl.oclc.org/ooxml/officeDocument/relationships/printerSettings" Target="../printerSettings/printerSettings15.bin"/><Relationship Id="rId23" Type="http://purl.oclc.org/ooxml/officeDocument/relationships/printerSettings" Target="../printerSettings/printerSettings23.bin"/><Relationship Id="rId28" Type="http://purl.oclc.org/ooxml/officeDocument/relationships/printerSettings" Target="../printerSettings/printerSettings28.bin"/><Relationship Id="rId36" Type="http://purl.oclc.org/ooxml/officeDocument/relationships/printerSettings" Target="../printerSettings/printerSettings36.bin"/><Relationship Id="rId10" Type="http://purl.oclc.org/ooxml/officeDocument/relationships/printerSettings" Target="../printerSettings/printerSettings10.bin"/><Relationship Id="rId19" Type="http://purl.oclc.org/ooxml/officeDocument/relationships/printerSettings" Target="../printerSettings/printerSettings19.bin"/><Relationship Id="rId31" Type="http://purl.oclc.org/ooxml/officeDocument/relationships/printerSettings" Target="../printerSettings/printerSettings31.bin"/><Relationship Id="rId4" Type="http://purl.oclc.org/ooxml/officeDocument/relationships/printerSettings" Target="../printerSettings/printerSettings4.bin"/><Relationship Id="rId9" Type="http://purl.oclc.org/ooxml/officeDocument/relationships/printerSettings" Target="../printerSettings/printerSettings9.bin"/><Relationship Id="rId14" Type="http://purl.oclc.org/ooxml/officeDocument/relationships/printerSettings" Target="../printerSettings/printerSettings14.bin"/><Relationship Id="rId22" Type="http://purl.oclc.org/ooxml/officeDocument/relationships/printerSettings" Target="../printerSettings/printerSettings22.bin"/><Relationship Id="rId27" Type="http://purl.oclc.org/ooxml/officeDocument/relationships/printerSettings" Target="../printerSettings/printerSettings27.bin"/><Relationship Id="rId30" Type="http://purl.oclc.org/ooxml/officeDocument/relationships/printerSettings" Target="../printerSettings/printerSettings30.bin"/><Relationship Id="rId35" Type="http://purl.oclc.org/ooxml/officeDocument/relationships/printerSettings" Target="../printerSettings/printerSettings35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printerSettings" Target="../printerSettings/printerSettings47.bin"/><Relationship Id="rId13" Type="http://purl.oclc.org/ooxml/officeDocument/relationships/printerSettings" Target="../printerSettings/printerSettings52.bin"/><Relationship Id="rId18" Type="http://purl.oclc.org/ooxml/officeDocument/relationships/printerSettings" Target="../printerSettings/printerSettings57.bin"/><Relationship Id="rId26" Type="http://purl.oclc.org/ooxml/officeDocument/relationships/printerSettings" Target="../printerSettings/printerSettings65.bin"/><Relationship Id="rId39" Type="http://purl.oclc.org/ooxml/officeDocument/relationships/printerSettings" Target="../printerSettings/printerSettings78.bin"/><Relationship Id="rId3" Type="http://purl.oclc.org/ooxml/officeDocument/relationships/printerSettings" Target="../printerSettings/printerSettings42.bin"/><Relationship Id="rId21" Type="http://purl.oclc.org/ooxml/officeDocument/relationships/printerSettings" Target="../printerSettings/printerSettings60.bin"/><Relationship Id="rId34" Type="http://purl.oclc.org/ooxml/officeDocument/relationships/printerSettings" Target="../printerSettings/printerSettings73.bin"/><Relationship Id="rId42" Type="http://purl.oclc.org/ooxml/officeDocument/relationships/oleObject" Target="../embeddings/oleObject1.bin"/><Relationship Id="rId7" Type="http://purl.oclc.org/ooxml/officeDocument/relationships/printerSettings" Target="../printerSettings/printerSettings46.bin"/><Relationship Id="rId12" Type="http://purl.oclc.org/ooxml/officeDocument/relationships/printerSettings" Target="../printerSettings/printerSettings51.bin"/><Relationship Id="rId17" Type="http://purl.oclc.org/ooxml/officeDocument/relationships/printerSettings" Target="../printerSettings/printerSettings56.bin"/><Relationship Id="rId25" Type="http://purl.oclc.org/ooxml/officeDocument/relationships/printerSettings" Target="../printerSettings/printerSettings64.bin"/><Relationship Id="rId33" Type="http://purl.oclc.org/ooxml/officeDocument/relationships/printerSettings" Target="../printerSettings/printerSettings72.bin"/><Relationship Id="rId38" Type="http://purl.oclc.org/ooxml/officeDocument/relationships/printerSettings" Target="../printerSettings/printerSettings77.bin"/><Relationship Id="rId2" Type="http://purl.oclc.org/ooxml/officeDocument/relationships/printerSettings" Target="../printerSettings/printerSettings41.bin"/><Relationship Id="rId16" Type="http://purl.oclc.org/ooxml/officeDocument/relationships/printerSettings" Target="../printerSettings/printerSettings55.bin"/><Relationship Id="rId20" Type="http://purl.oclc.org/ooxml/officeDocument/relationships/printerSettings" Target="../printerSettings/printerSettings59.bin"/><Relationship Id="rId29" Type="http://purl.oclc.org/ooxml/officeDocument/relationships/printerSettings" Target="../printerSettings/printerSettings68.bin"/><Relationship Id="rId41" Type="http://schemas.openxmlformats.org/officeDocument/2006/relationships/vmlDrawing" Target="../drawings/vmlDrawing1.vml"/><Relationship Id="rId1" Type="http://purl.oclc.org/ooxml/officeDocument/relationships/printerSettings" Target="../printerSettings/printerSettings40.bin"/><Relationship Id="rId6" Type="http://purl.oclc.org/ooxml/officeDocument/relationships/printerSettings" Target="../printerSettings/printerSettings45.bin"/><Relationship Id="rId11" Type="http://purl.oclc.org/ooxml/officeDocument/relationships/printerSettings" Target="../printerSettings/printerSettings50.bin"/><Relationship Id="rId24" Type="http://purl.oclc.org/ooxml/officeDocument/relationships/printerSettings" Target="../printerSettings/printerSettings63.bin"/><Relationship Id="rId32" Type="http://purl.oclc.org/ooxml/officeDocument/relationships/printerSettings" Target="../printerSettings/printerSettings71.bin"/><Relationship Id="rId37" Type="http://purl.oclc.org/ooxml/officeDocument/relationships/printerSettings" Target="../printerSettings/printerSettings76.bin"/><Relationship Id="rId40" Type="http://purl.oclc.org/ooxml/officeDocument/relationships/drawing" Target="../drawings/drawing1.xml"/><Relationship Id="rId5" Type="http://purl.oclc.org/ooxml/officeDocument/relationships/printerSettings" Target="../printerSettings/printerSettings44.bin"/><Relationship Id="rId15" Type="http://purl.oclc.org/ooxml/officeDocument/relationships/printerSettings" Target="../printerSettings/printerSettings54.bin"/><Relationship Id="rId23" Type="http://purl.oclc.org/ooxml/officeDocument/relationships/printerSettings" Target="../printerSettings/printerSettings62.bin"/><Relationship Id="rId28" Type="http://purl.oclc.org/ooxml/officeDocument/relationships/printerSettings" Target="../printerSettings/printerSettings67.bin"/><Relationship Id="rId36" Type="http://purl.oclc.org/ooxml/officeDocument/relationships/printerSettings" Target="../printerSettings/printerSettings75.bin"/><Relationship Id="rId10" Type="http://purl.oclc.org/ooxml/officeDocument/relationships/printerSettings" Target="../printerSettings/printerSettings49.bin"/><Relationship Id="rId19" Type="http://purl.oclc.org/ooxml/officeDocument/relationships/printerSettings" Target="../printerSettings/printerSettings58.bin"/><Relationship Id="rId31" Type="http://purl.oclc.org/ooxml/officeDocument/relationships/printerSettings" Target="../printerSettings/printerSettings70.bin"/><Relationship Id="rId44" Type="http://purl.oclc.org/ooxml/officeDocument/relationships/comments" Target="../comments1.xml"/><Relationship Id="rId4" Type="http://purl.oclc.org/ooxml/officeDocument/relationships/printerSettings" Target="../printerSettings/printerSettings43.bin"/><Relationship Id="rId9" Type="http://purl.oclc.org/ooxml/officeDocument/relationships/printerSettings" Target="../printerSettings/printerSettings48.bin"/><Relationship Id="rId14" Type="http://purl.oclc.org/ooxml/officeDocument/relationships/printerSettings" Target="../printerSettings/printerSettings53.bin"/><Relationship Id="rId22" Type="http://purl.oclc.org/ooxml/officeDocument/relationships/printerSettings" Target="../printerSettings/printerSettings61.bin"/><Relationship Id="rId27" Type="http://purl.oclc.org/ooxml/officeDocument/relationships/printerSettings" Target="../printerSettings/printerSettings66.bin"/><Relationship Id="rId30" Type="http://purl.oclc.org/ooxml/officeDocument/relationships/printerSettings" Target="../printerSettings/printerSettings69.bin"/><Relationship Id="rId35" Type="http://purl.oclc.org/ooxml/officeDocument/relationships/printerSettings" Target="../printerSettings/printerSettings74.bin"/><Relationship Id="rId43" Type="http://purl.oclc.org/ooxml/officeDocument/relationships/image" Target="../media/image1.emf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opLeftCell="H1" zoomScale="70" zoomScaleNormal="70" workbookViewId="0">
      <selection activeCell="A4" sqref="A4:XFD365"/>
    </sheetView>
  </sheetViews>
  <sheetFormatPr defaultColWidth="9.140625" defaultRowHeight="18.75" x14ac:dyDescent="0.3"/>
  <cols>
    <col min="1" max="1" width="9.140625" style="7"/>
    <col min="2" max="5" width="17" style="7" customWidth="1"/>
    <col min="6" max="7" width="35.85546875" style="7" customWidth="1"/>
    <col min="8" max="9" width="32.7109375" style="7" customWidth="1"/>
    <col min="10" max="11" width="43.28515625" style="7" customWidth="1"/>
    <col min="12" max="12" width="20.7109375" style="7" customWidth="1"/>
    <col min="13" max="13" width="9.140625" style="7"/>
    <col min="14" max="14" width="32.5703125" style="7" customWidth="1"/>
    <col min="15" max="15" width="33" style="7" customWidth="1"/>
    <col min="16" max="16384" width="9.140625" style="7"/>
  </cols>
  <sheetData>
    <row r="1" spans="1:15" x14ac:dyDescent="0.3">
      <c r="A1" s="7" t="s">
        <v>1</v>
      </c>
      <c r="B1" s="7" t="s">
        <v>0</v>
      </c>
      <c r="C1" s="7" t="s">
        <v>456</v>
      </c>
      <c r="D1" s="7" t="s">
        <v>8</v>
      </c>
      <c r="F1" s="7" t="s">
        <v>7</v>
      </c>
      <c r="H1" s="7" t="s">
        <v>3</v>
      </c>
      <c r="J1" s="7" t="s">
        <v>390</v>
      </c>
      <c r="L1" s="8" t="s">
        <v>2</v>
      </c>
      <c r="N1" s="8" t="s">
        <v>499</v>
      </c>
      <c r="O1" s="8" t="s">
        <v>507</v>
      </c>
    </row>
    <row r="2" spans="1:15" x14ac:dyDescent="0.3">
      <c r="A2" s="9" t="s">
        <v>4</v>
      </c>
      <c r="B2" s="10" t="d">
        <v>2019-01-01</v>
      </c>
      <c r="C2" s="11" t="d">
        <v>1899-12-30</v>
      </c>
      <c r="D2" s="9">
        <v>2016</v>
      </c>
      <c r="E2" s="9" t="s">
        <v>452</v>
      </c>
      <c r="F2" s="12" t="s">
        <v>120</v>
      </c>
      <c r="G2" s="12"/>
      <c r="H2" s="7" t="s">
        <v>600</v>
      </c>
      <c r="J2" s="7" t="s">
        <v>391</v>
      </c>
      <c r="K2" s="13" t="s">
        <v>485</v>
      </c>
      <c r="L2" s="7" t="s">
        <v>439</v>
      </c>
      <c r="N2" s="7" t="s">
        <v>497</v>
      </c>
      <c r="O2" s="7" t="s">
        <v>508</v>
      </c>
    </row>
    <row r="3" spans="1:15" x14ac:dyDescent="0.3">
      <c r="A3" s="9" t="s">
        <v>28</v>
      </c>
      <c r="B3" s="10" t="d">
        <v>2019-01-02</v>
      </c>
      <c r="C3" s="11" t="d">
        <v>00:04:59.99999999999998350</v>
      </c>
      <c r="D3" s="9">
        <v>2017</v>
      </c>
      <c r="E3" s="9" t="s">
        <v>453</v>
      </c>
      <c r="F3" s="12" t="s">
        <v>176</v>
      </c>
      <c r="G3" s="12"/>
      <c r="H3" s="7" t="s">
        <v>547</v>
      </c>
      <c r="J3" s="7" t="s">
        <v>392</v>
      </c>
      <c r="K3" s="14" t="s">
        <v>484</v>
      </c>
      <c r="L3" s="7" t="s">
        <v>440</v>
      </c>
      <c r="N3" s="7" t="s">
        <v>498</v>
      </c>
      <c r="O3" s="7" t="s">
        <v>509</v>
      </c>
    </row>
    <row r="4" spans="1:15" hidden="1" x14ac:dyDescent="0.3">
      <c r="A4" s="9" t="s">
        <v>29</v>
      </c>
      <c r="B4" s="10" t="d">
        <v>2019-01-03</v>
      </c>
      <c r="C4" s="11" t="d">
        <v>00:09:59.99999999999996700</v>
      </c>
      <c r="D4" s="9">
        <v>2018</v>
      </c>
      <c r="E4" s="9" t="s">
        <v>454</v>
      </c>
      <c r="F4" s="12" t="s">
        <v>6</v>
      </c>
      <c r="G4" s="12"/>
      <c r="H4" s="7" t="s">
        <v>548</v>
      </c>
      <c r="J4" s="7" t="s">
        <v>393</v>
      </c>
      <c r="K4" s="17" t="s">
        <v>486</v>
      </c>
      <c r="L4" s="7" t="s">
        <v>441</v>
      </c>
      <c r="N4" s="7" t="s">
        <v>500</v>
      </c>
      <c r="O4" s="7" t="s">
        <v>510</v>
      </c>
    </row>
    <row r="5" spans="1:15" hidden="1" x14ac:dyDescent="0.3">
      <c r="B5" s="10" t="d">
        <v>2019-01-04</v>
      </c>
      <c r="C5" s="11" t="d">
        <v>00:14:59.99999999999995050</v>
      </c>
      <c r="D5" s="9">
        <v>2019</v>
      </c>
      <c r="E5" s="9" t="s">
        <v>455</v>
      </c>
      <c r="F5" s="12" t="s">
        <v>144</v>
      </c>
      <c r="G5" s="12"/>
      <c r="H5" s="7" t="s">
        <v>549</v>
      </c>
      <c r="J5" s="7" t="s">
        <v>394</v>
      </c>
      <c r="K5" s="15" t="s">
        <v>487</v>
      </c>
      <c r="L5" s="7" t="s">
        <v>442</v>
      </c>
      <c r="N5" s="7" t="s">
        <v>503</v>
      </c>
      <c r="O5" s="7" t="s">
        <v>511</v>
      </c>
    </row>
    <row r="6" spans="1:15" hidden="1" x14ac:dyDescent="0.3">
      <c r="B6" s="10" t="d">
        <v>2019-01-05</v>
      </c>
      <c r="C6" s="11" t="d">
        <v>00:19:59.99999999999993400</v>
      </c>
      <c r="D6" s="9">
        <v>2020</v>
      </c>
      <c r="E6" s="9"/>
      <c r="F6" s="12" t="s">
        <v>202</v>
      </c>
      <c r="G6" s="12"/>
      <c r="H6" s="7" t="s">
        <v>601</v>
      </c>
      <c r="J6" s="7" t="s">
        <v>395</v>
      </c>
      <c r="K6" s="16" t="s">
        <v>488</v>
      </c>
      <c r="L6" s="7" t="s">
        <v>443</v>
      </c>
      <c r="N6" s="7" t="s">
        <v>501</v>
      </c>
      <c r="O6" s="7" t="s">
        <v>512</v>
      </c>
    </row>
    <row r="7" spans="1:15" hidden="1" x14ac:dyDescent="0.3">
      <c r="B7" s="10" t="d">
        <v>2019-01-06</v>
      </c>
      <c r="C7" s="11" t="d">
        <v>00:25:00.00000000000006600</v>
      </c>
      <c r="F7" s="12" t="s">
        <v>255</v>
      </c>
      <c r="G7" s="12"/>
      <c r="H7" s="7" t="s">
        <v>550</v>
      </c>
      <c r="J7" s="7" t="s">
        <v>396</v>
      </c>
      <c r="K7" s="25" t="s">
        <v>494</v>
      </c>
      <c r="L7" s="7" t="s">
        <v>444</v>
      </c>
      <c r="N7" s="7" t="s">
        <v>502</v>
      </c>
      <c r="O7" s="7" t="s">
        <v>513</v>
      </c>
    </row>
    <row r="8" spans="1:15" hidden="1" x14ac:dyDescent="0.3">
      <c r="B8" s="10" t="d">
        <v>2019-01-07</v>
      </c>
      <c r="C8" s="11" t="d">
        <v>00:29:59.99999999999990100</v>
      </c>
      <c r="F8" s="12" t="s">
        <v>54</v>
      </c>
      <c r="G8" s="12"/>
      <c r="H8" s="7" t="s">
        <v>551</v>
      </c>
      <c r="J8" s="7" t="s">
        <v>397</v>
      </c>
      <c r="K8" s="26" t="s">
        <v>496</v>
      </c>
      <c r="L8" s="7" t="s">
        <v>445</v>
      </c>
      <c r="O8" s="7" t="s">
        <v>514</v>
      </c>
    </row>
    <row r="9" spans="1:15" hidden="1" x14ac:dyDescent="0.3">
      <c r="B9" s="10" t="d">
        <v>2019-01-08</v>
      </c>
      <c r="C9" s="11" t="d">
        <v>00:35:00.00000000000003300</v>
      </c>
      <c r="F9" s="12" t="s">
        <v>283</v>
      </c>
      <c r="G9" s="12"/>
      <c r="H9" s="7" t="s">
        <v>552</v>
      </c>
      <c r="J9" s="7" t="s">
        <v>398</v>
      </c>
      <c r="L9" s="7" t="s">
        <v>446</v>
      </c>
      <c r="O9" s="7" t="s">
        <v>515</v>
      </c>
    </row>
    <row r="10" spans="1:15" hidden="1" x14ac:dyDescent="0.3">
      <c r="B10" s="10" t="d">
        <v>2019-01-09</v>
      </c>
      <c r="C10" s="11" t="d">
        <v>00:39:59.99999999999986800</v>
      </c>
      <c r="F10" s="12" t="s">
        <v>158</v>
      </c>
      <c r="G10" s="12"/>
      <c r="H10" s="7" t="s">
        <v>553</v>
      </c>
      <c r="J10" s="7" t="s">
        <v>399</v>
      </c>
      <c r="L10" s="7" t="s">
        <v>21</v>
      </c>
      <c r="O10" s="7" t="s">
        <v>516</v>
      </c>
    </row>
    <row r="11" spans="1:15" hidden="1" x14ac:dyDescent="0.3">
      <c r="B11" s="10" t="d">
        <v>2019-01-10</v>
      </c>
      <c r="C11" s="11" t="d">
        <v>00:45:00.000</v>
      </c>
      <c r="F11" s="12" t="s">
        <v>327</v>
      </c>
      <c r="G11" s="12"/>
      <c r="H11" s="7" t="s">
        <v>602</v>
      </c>
      <c r="J11" s="7" t="s">
        <v>400</v>
      </c>
      <c r="L11" s="7" t="s">
        <v>22</v>
      </c>
      <c r="O11" s="7" t="s">
        <v>517</v>
      </c>
    </row>
    <row r="12" spans="1:15" hidden="1" x14ac:dyDescent="0.3">
      <c r="B12" s="10" t="d">
        <v>2019-01-11</v>
      </c>
      <c r="C12" s="11" t="d">
        <v>00:54:59.9999999999996700</v>
      </c>
      <c r="F12" s="12" t="s">
        <v>76</v>
      </c>
      <c r="G12" s="12"/>
      <c r="H12" s="7" t="s">
        <v>626</v>
      </c>
      <c r="J12" s="7" t="s">
        <v>401</v>
      </c>
      <c r="L12" s="7" t="s">
        <v>610</v>
      </c>
      <c r="O12" s="7" t="s">
        <v>518</v>
      </c>
    </row>
    <row r="13" spans="1:15" hidden="1" x14ac:dyDescent="0.3">
      <c r="B13" s="10" t="d">
        <v>2019-01-12</v>
      </c>
      <c r="C13" s="11" t="d">
        <v>00:59:59.99999999999980200</v>
      </c>
      <c r="F13" s="12" t="s">
        <v>69</v>
      </c>
      <c r="G13" s="12"/>
      <c r="H13" s="7" t="s">
        <v>554</v>
      </c>
      <c r="J13" s="7" t="s">
        <v>402</v>
      </c>
      <c r="L13" s="7" t="s">
        <v>611</v>
      </c>
    </row>
    <row r="14" spans="1:15" hidden="1" x14ac:dyDescent="0.3">
      <c r="B14" s="10" t="d">
        <v>2019-01-13</v>
      </c>
      <c r="C14" s="11" t="d">
        <v>01:04:59.99999999999993400</v>
      </c>
      <c r="F14" s="12" t="s">
        <v>67</v>
      </c>
      <c r="G14" s="12"/>
      <c r="H14" s="7" t="s">
        <v>555</v>
      </c>
      <c r="J14" s="7" t="s">
        <v>403</v>
      </c>
      <c r="L14" s="7" t="s">
        <v>24</v>
      </c>
    </row>
    <row r="15" spans="1:15" hidden="1" x14ac:dyDescent="0.3">
      <c r="B15" s="10" t="d">
        <v>2019-01-14</v>
      </c>
      <c r="C15" s="11" t="d">
        <v>01:10:00.00000000000006600</v>
      </c>
      <c r="F15" s="12" t="s">
        <v>66</v>
      </c>
      <c r="G15" s="12"/>
      <c r="H15" s="7" t="s">
        <v>622</v>
      </c>
      <c r="J15" s="7" t="s">
        <v>404</v>
      </c>
      <c r="L15" s="7" t="s">
        <v>23</v>
      </c>
    </row>
    <row r="16" spans="1:15" hidden="1" x14ac:dyDescent="0.3">
      <c r="B16" s="10" t="d">
        <v>2019-01-15</v>
      </c>
      <c r="C16" s="11" t="d">
        <v>01:15:00.00000000000019800</v>
      </c>
      <c r="F16" s="12" t="s">
        <v>368</v>
      </c>
      <c r="G16" s="12"/>
      <c r="H16" s="7" t="s">
        <v>623</v>
      </c>
      <c r="J16" s="7" t="s">
        <v>405</v>
      </c>
      <c r="L16" s="7" t="s">
        <v>25</v>
      </c>
    </row>
    <row r="17" spans="2:12" hidden="1" x14ac:dyDescent="0.3">
      <c r="B17" s="10" t="d">
        <v>2019-01-16</v>
      </c>
      <c r="C17" s="11" t="d">
        <v>01:19:59.99999999999973600</v>
      </c>
      <c r="F17" s="12" t="s">
        <v>160</v>
      </c>
      <c r="G17" s="12"/>
      <c r="H17" s="7" t="s">
        <v>10</v>
      </c>
      <c r="J17" s="7" t="s">
        <v>406</v>
      </c>
      <c r="L17" s="7" t="s">
        <v>26</v>
      </c>
    </row>
    <row r="18" spans="2:12" hidden="1" x14ac:dyDescent="0.3">
      <c r="B18" s="10" t="d">
        <v>2019-01-17</v>
      </c>
      <c r="C18" s="11" t="d">
        <v>01:25:00.00000000000046875</v>
      </c>
      <c r="F18" s="12" t="s">
        <v>154</v>
      </c>
      <c r="G18" s="12"/>
      <c r="H18" s="7" t="s">
        <v>565</v>
      </c>
      <c r="J18" s="7" t="s">
        <v>407</v>
      </c>
      <c r="L18" s="7" t="s">
        <v>27</v>
      </c>
    </row>
    <row r="19" spans="2:12" hidden="1" x14ac:dyDescent="0.3">
      <c r="B19" s="10" t="d">
        <v>2019-01-18</v>
      </c>
      <c r="C19" s="11" t="d">
        <v>01:30:00.000</v>
      </c>
      <c r="F19" s="12" t="s">
        <v>143</v>
      </c>
      <c r="G19" s="12"/>
      <c r="H19" s="7" t="s">
        <v>627</v>
      </c>
      <c r="J19" s="7" t="s">
        <v>408</v>
      </c>
      <c r="L19" s="7" t="s">
        <v>612</v>
      </c>
    </row>
    <row r="20" spans="2:12" hidden="1" x14ac:dyDescent="0.3">
      <c r="B20" s="10" t="d">
        <v>2019-01-19</v>
      </c>
      <c r="C20" s="11" t="d">
        <v>01:35:00.00000000000013200</v>
      </c>
      <c r="F20" s="12" t="s">
        <v>96</v>
      </c>
      <c r="G20" s="12"/>
      <c r="H20" s="7" t="s">
        <v>533</v>
      </c>
      <c r="J20" s="7" t="s">
        <v>409</v>
      </c>
    </row>
    <row r="21" spans="2:12" hidden="1" x14ac:dyDescent="0.3">
      <c r="B21" s="10" t="d">
        <v>2019-01-20</v>
      </c>
      <c r="C21" s="11" t="d">
        <v>01:39:59.99999999999906925</v>
      </c>
      <c r="F21" s="12" t="s">
        <v>63</v>
      </c>
      <c r="G21" s="12"/>
      <c r="H21" s="7" t="s">
        <v>609</v>
      </c>
      <c r="J21" s="7" t="s">
        <v>410</v>
      </c>
    </row>
    <row r="22" spans="2:12" hidden="1" x14ac:dyDescent="0.3">
      <c r="B22" s="10" t="d">
        <v>2019-01-21</v>
      </c>
      <c r="C22" s="11" t="d">
        <v>01:45:00.00000000000040275</v>
      </c>
      <c r="F22" s="12" t="s">
        <v>137</v>
      </c>
      <c r="G22" s="12"/>
      <c r="H22" s="7" t="s">
        <v>605</v>
      </c>
      <c r="J22" s="7" t="s">
        <v>411</v>
      </c>
    </row>
    <row r="23" spans="2:12" hidden="1" x14ac:dyDescent="0.3">
      <c r="B23" s="10" t="d">
        <v>2019-01-22</v>
      </c>
      <c r="C23" s="11" t="d">
        <v>01:50:00.00000000000053475</v>
      </c>
      <c r="F23" s="12" t="s">
        <v>181</v>
      </c>
      <c r="G23" s="12"/>
      <c r="H23" s="7" t="s">
        <v>531</v>
      </c>
      <c r="J23" s="7" t="s">
        <v>412</v>
      </c>
    </row>
    <row r="24" spans="2:12" hidden="1" x14ac:dyDescent="0.3">
      <c r="B24" s="10" t="d">
        <v>2019-01-23</v>
      </c>
      <c r="C24" s="11" t="d">
        <v>01:54:59.99999999999946525</v>
      </c>
      <c r="F24" s="12" t="s">
        <v>233</v>
      </c>
      <c r="G24" s="12"/>
      <c r="H24" s="7" t="s">
        <v>603</v>
      </c>
      <c r="J24" s="7" t="s">
        <v>413</v>
      </c>
    </row>
    <row r="25" spans="2:12" hidden="1" x14ac:dyDescent="0.3">
      <c r="B25" s="10" t="d">
        <v>2019-01-24</v>
      </c>
      <c r="C25" s="11" t="d">
        <v>01:59:59.99999999999959725</v>
      </c>
      <c r="F25" s="12" t="s">
        <v>337</v>
      </c>
      <c r="G25" s="12"/>
      <c r="H25" s="7" t="s">
        <v>604</v>
      </c>
      <c r="J25" s="7" t="s">
        <v>414</v>
      </c>
    </row>
    <row r="26" spans="2:12" hidden="1" x14ac:dyDescent="0.3">
      <c r="B26" s="10" t="d">
        <v>2019-01-25</v>
      </c>
      <c r="C26" s="11" t="d">
        <v>02:05:00.00000000000093075</v>
      </c>
      <c r="F26" s="12" t="s">
        <v>86</v>
      </c>
      <c r="G26" s="12"/>
      <c r="H26" s="7" t="s">
        <v>606</v>
      </c>
      <c r="J26" s="7" t="s">
        <v>415</v>
      </c>
    </row>
    <row r="27" spans="2:12" hidden="1" x14ac:dyDescent="0.3">
      <c r="B27" s="10" t="d">
        <v>2019-01-26</v>
      </c>
      <c r="C27" s="11" t="d">
        <v>02:09:59.99999999999986800</v>
      </c>
      <c r="F27" s="12" t="s">
        <v>246</v>
      </c>
      <c r="G27" s="12"/>
      <c r="H27" s="7" t="s">
        <v>556</v>
      </c>
      <c r="J27" s="7" t="s">
        <v>409</v>
      </c>
    </row>
    <row r="28" spans="2:12" hidden="1" x14ac:dyDescent="0.3">
      <c r="B28" s="10" t="d">
        <v>2019-01-27</v>
      </c>
      <c r="C28" s="11" t="d">
        <v>02:15:00.000</v>
      </c>
      <c r="F28" s="12" t="s">
        <v>199</v>
      </c>
      <c r="G28" s="12"/>
      <c r="H28" s="7" t="s">
        <v>557</v>
      </c>
      <c r="J28" s="7" t="s">
        <v>416</v>
      </c>
    </row>
    <row r="29" spans="2:12" hidden="1" x14ac:dyDescent="0.3">
      <c r="B29" s="10" t="d">
        <v>2019-01-28</v>
      </c>
      <c r="C29" s="11" t="d">
        <v>02:20:00.00000000000013200</v>
      </c>
      <c r="F29" s="12" t="s">
        <v>312</v>
      </c>
      <c r="G29" s="12"/>
      <c r="H29" s="7" t="s">
        <v>558</v>
      </c>
      <c r="J29" s="7" t="s">
        <v>417</v>
      </c>
    </row>
    <row r="30" spans="2:12" hidden="1" x14ac:dyDescent="0.3">
      <c r="B30" s="10" t="d">
        <v>2019-01-29</v>
      </c>
      <c r="C30" s="11" t="d">
        <v>02:24:59.99999999999906925</v>
      </c>
      <c r="F30" s="12" t="s">
        <v>148</v>
      </c>
      <c r="G30" s="12"/>
      <c r="H30" s="7" t="s">
        <v>607</v>
      </c>
      <c r="J30" s="7" t="s">
        <v>418</v>
      </c>
    </row>
    <row r="31" spans="2:12" hidden="1" x14ac:dyDescent="0.3">
      <c r="B31" s="10" t="d">
        <v>2019-01-30</v>
      </c>
      <c r="C31" s="11" t="d">
        <v>02:30:00.00000000000040275</v>
      </c>
      <c r="F31" s="12" t="s">
        <v>326</v>
      </c>
      <c r="G31" s="12"/>
      <c r="H31" s="7" t="s">
        <v>559</v>
      </c>
      <c r="J31" s="7" t="s">
        <v>419</v>
      </c>
    </row>
    <row r="32" spans="2:12" hidden="1" x14ac:dyDescent="0.3">
      <c r="B32" s="10" t="d">
        <v>2019-01-31</v>
      </c>
      <c r="C32" s="11" t="d">
        <v>02:35:00.00000000000053475</v>
      </c>
      <c r="F32" s="12" t="s">
        <v>367</v>
      </c>
      <c r="G32" s="12"/>
      <c r="H32" s="7" t="s">
        <v>560</v>
      </c>
      <c r="J32" s="7" t="s">
        <v>420</v>
      </c>
    </row>
    <row r="33" spans="2:10" hidden="1" x14ac:dyDescent="0.3">
      <c r="B33" s="10" t="d">
        <v>2019-02-01</v>
      </c>
      <c r="C33" s="11" t="d">
        <v>02:39:59.99999999999946525</v>
      </c>
      <c r="F33" s="12" t="s">
        <v>325</v>
      </c>
      <c r="G33" s="12"/>
      <c r="H33" s="7" t="s">
        <v>561</v>
      </c>
      <c r="J33" s="7" t="s">
        <v>421</v>
      </c>
    </row>
    <row r="34" spans="2:10" hidden="1" x14ac:dyDescent="0.3">
      <c r="B34" s="10" t="d">
        <v>2019-02-02</v>
      </c>
      <c r="C34" s="11" t="d">
        <v>02:44:59.99999999999959725</v>
      </c>
      <c r="F34" s="12" t="s">
        <v>40</v>
      </c>
      <c r="G34" s="12"/>
      <c r="H34" s="7" t="s">
        <v>562</v>
      </c>
      <c r="J34" s="7" t="s">
        <v>422</v>
      </c>
    </row>
    <row r="35" spans="2:10" hidden="1" x14ac:dyDescent="0.3">
      <c r="B35" s="10" t="d">
        <v>2019-02-03</v>
      </c>
      <c r="C35" s="11" t="d">
        <v>02:50:00.00000000000093075</v>
      </c>
      <c r="F35" s="12" t="s">
        <v>342</v>
      </c>
      <c r="G35" s="12"/>
      <c r="H35" s="7" t="s">
        <v>608</v>
      </c>
      <c r="J35" s="7" t="s">
        <v>423</v>
      </c>
    </row>
    <row r="36" spans="2:10" hidden="1" x14ac:dyDescent="0.3">
      <c r="B36" s="10" t="d">
        <v>2019-02-04</v>
      </c>
      <c r="C36" s="11" t="d">
        <v>02:54:59.99999999999986800</v>
      </c>
      <c r="F36" s="12" t="s">
        <v>267</v>
      </c>
      <c r="G36" s="12"/>
      <c r="H36" s="7" t="s">
        <v>563</v>
      </c>
      <c r="J36" s="7" t="s">
        <v>424</v>
      </c>
    </row>
    <row r="37" spans="2:10" hidden="1" x14ac:dyDescent="0.3">
      <c r="B37" s="10" t="d">
        <v>2019-02-05</v>
      </c>
      <c r="C37" s="11" t="d">
        <v>03:00:00.000</v>
      </c>
      <c r="F37" s="12" t="s">
        <v>43</v>
      </c>
      <c r="G37" s="12"/>
      <c r="H37" s="7" t="s">
        <v>616</v>
      </c>
      <c r="J37" s="7" t="s">
        <v>425</v>
      </c>
    </row>
    <row r="38" spans="2:10" hidden="1" x14ac:dyDescent="0.3">
      <c r="B38" s="10" t="d">
        <v>2019-02-06</v>
      </c>
      <c r="C38" s="11" t="d">
        <v>03:05:00.00000000000133350</v>
      </c>
      <c r="F38" s="12" t="s">
        <v>126</v>
      </c>
      <c r="G38" s="12"/>
      <c r="H38" s="7" t="s">
        <v>618</v>
      </c>
      <c r="J38" s="7" t="s">
        <v>426</v>
      </c>
    </row>
    <row r="39" spans="2:10" hidden="1" x14ac:dyDescent="0.3">
      <c r="B39" s="10" t="d">
        <v>2019-02-07</v>
      </c>
      <c r="C39" s="11" t="d">
        <v>03:10:00.00000000000026400</v>
      </c>
      <c r="F39" s="12" t="s">
        <v>50</v>
      </c>
      <c r="G39" s="12"/>
      <c r="H39" s="7" t="s">
        <v>617</v>
      </c>
      <c r="J39" s="7" t="s">
        <v>427</v>
      </c>
    </row>
    <row r="40" spans="2:10" hidden="1" x14ac:dyDescent="0.3">
      <c r="B40" s="10" t="d">
        <v>2019-02-08</v>
      </c>
      <c r="C40" s="11" t="d">
        <v>03:14:59.99999999999920125</v>
      </c>
      <c r="F40" s="12" t="s">
        <v>304</v>
      </c>
      <c r="G40" s="12"/>
      <c r="H40" s="7" t="s">
        <v>12</v>
      </c>
      <c r="J40" s="7" t="s">
        <v>428</v>
      </c>
    </row>
    <row r="41" spans="2:10" hidden="1" x14ac:dyDescent="0.3">
      <c r="B41" s="10" t="d">
        <v>2019-02-09</v>
      </c>
      <c r="C41" s="11" t="d">
        <v>03:20:00.00000000000053475</v>
      </c>
      <c r="F41" s="12" t="s">
        <v>288</v>
      </c>
      <c r="G41" s="12"/>
      <c r="H41" s="7" t="s">
        <v>13</v>
      </c>
      <c r="J41" s="7" t="s">
        <v>429</v>
      </c>
    </row>
    <row r="42" spans="2:10" hidden="1" x14ac:dyDescent="0.3">
      <c r="B42" s="10" t="d">
        <v>2019-02-10</v>
      </c>
      <c r="C42" s="11" t="d">
        <v>03:24:59.99999999999946525</v>
      </c>
      <c r="F42" s="12" t="s">
        <v>135</v>
      </c>
      <c r="G42" s="12"/>
      <c r="H42" s="7" t="s">
        <v>14</v>
      </c>
      <c r="J42" s="7" t="s">
        <v>430</v>
      </c>
    </row>
    <row r="43" spans="2:10" hidden="1" x14ac:dyDescent="0.3">
      <c r="B43" s="10" t="d">
        <v>2019-02-11</v>
      </c>
      <c r="C43" s="11" t="d">
        <v>03:30:00.00000000000079875</v>
      </c>
      <c r="F43" s="12" t="s">
        <v>41</v>
      </c>
      <c r="G43" s="12"/>
      <c r="H43" s="7" t="s">
        <v>15</v>
      </c>
      <c r="J43" s="7" t="s">
        <v>431</v>
      </c>
    </row>
    <row r="44" spans="2:10" hidden="1" x14ac:dyDescent="0.3">
      <c r="B44" s="10" t="d">
        <v>2019-02-12</v>
      </c>
      <c r="C44" s="11" t="d">
        <v>03:34:59.99999999999973600</v>
      </c>
      <c r="F44" s="12" t="s">
        <v>87</v>
      </c>
      <c r="G44" s="12"/>
      <c r="H44" s="7" t="s">
        <v>16</v>
      </c>
      <c r="J44" s="7" t="s">
        <v>432</v>
      </c>
    </row>
    <row r="45" spans="2:10" hidden="1" x14ac:dyDescent="0.3">
      <c r="B45" s="10" t="d">
        <v>2019-02-13</v>
      </c>
      <c r="C45" s="11" t="d">
        <v>03:39:59.99999999999866650</v>
      </c>
      <c r="F45" s="12" t="s">
        <v>132</v>
      </c>
      <c r="G45" s="12"/>
      <c r="H45" s="7" t="s">
        <v>17</v>
      </c>
      <c r="J45" s="7" t="s">
        <v>433</v>
      </c>
    </row>
    <row r="46" spans="2:10" hidden="1" x14ac:dyDescent="0.3">
      <c r="B46" s="10" t="d">
        <v>2019-02-14</v>
      </c>
      <c r="C46" s="11" t="d">
        <v>03:45:00.000</v>
      </c>
      <c r="F46" s="12" t="s">
        <v>44</v>
      </c>
      <c r="G46" s="12"/>
      <c r="H46" s="7" t="s">
        <v>18</v>
      </c>
      <c r="J46" s="7" t="s">
        <v>434</v>
      </c>
    </row>
    <row r="47" spans="2:10" hidden="1" x14ac:dyDescent="0.3">
      <c r="B47" s="10" t="d">
        <v>2019-02-15</v>
      </c>
      <c r="C47" s="11" t="d">
        <v>03:50:00.00000000000133350</v>
      </c>
      <c r="F47" s="12" t="s">
        <v>46</v>
      </c>
      <c r="G47" s="12"/>
      <c r="H47" s="7" t="s">
        <v>19</v>
      </c>
      <c r="J47" s="7" t="s">
        <v>435</v>
      </c>
    </row>
    <row r="48" spans="2:10" hidden="1" x14ac:dyDescent="0.3">
      <c r="B48" s="10" t="d">
        <v>2019-02-16</v>
      </c>
      <c r="C48" s="11" t="d">
        <v>03:55:00.00000000000026400</v>
      </c>
      <c r="F48" s="12" t="s">
        <v>149</v>
      </c>
      <c r="G48" s="12"/>
      <c r="H48" s="7" t="s">
        <v>20</v>
      </c>
      <c r="J48" s="7" t="s">
        <v>436</v>
      </c>
    </row>
    <row r="49" spans="2:10" hidden="1" x14ac:dyDescent="0.3">
      <c r="B49" s="10" t="d">
        <v>2019-02-17</v>
      </c>
      <c r="C49" s="11" t="d">
        <v>03:59:59.99999999999920125</v>
      </c>
      <c r="F49" s="12" t="s">
        <v>180</v>
      </c>
      <c r="G49" s="12"/>
      <c r="H49" s="7" t="s">
        <v>528</v>
      </c>
      <c r="J49" s="7" t="s">
        <v>437</v>
      </c>
    </row>
    <row r="50" spans="2:10" hidden="1" x14ac:dyDescent="0.3">
      <c r="B50" s="10" t="d">
        <v>2019-02-18</v>
      </c>
      <c r="C50" s="11" t="d">
        <v>04:04:59.99999999999813175</v>
      </c>
      <c r="F50" s="12" t="s">
        <v>259</v>
      </c>
      <c r="G50" s="12"/>
      <c r="H50" s="7" t="s">
        <v>529</v>
      </c>
      <c r="J50" s="7" t="s">
        <v>438</v>
      </c>
    </row>
    <row r="51" spans="2:10" hidden="1" x14ac:dyDescent="0.3">
      <c r="B51" s="10" t="d">
        <v>2019-02-19</v>
      </c>
      <c r="C51" s="11" t="d">
        <v>04:10:00.00000000000186825</v>
      </c>
      <c r="F51" s="12" t="s">
        <v>376</v>
      </c>
      <c r="G51" s="12"/>
      <c r="H51" s="7" t="s">
        <v>530</v>
      </c>
      <c r="J51" s="7" t="s">
        <v>448</v>
      </c>
    </row>
    <row r="52" spans="2:10" hidden="1" x14ac:dyDescent="0.3">
      <c r="B52" s="10" t="d">
        <v>2019-02-20</v>
      </c>
      <c r="C52" s="11" t="d">
        <v>04:15:00.00000000000079875</v>
      </c>
      <c r="F52" s="12" t="s">
        <v>93</v>
      </c>
      <c r="G52" s="12"/>
      <c r="H52" s="7" t="s">
        <v>536</v>
      </c>
      <c r="J52" s="7" t="s">
        <v>449</v>
      </c>
    </row>
    <row r="53" spans="2:10" hidden="1" x14ac:dyDescent="0.3">
      <c r="B53" s="10" t="d">
        <v>2019-02-21</v>
      </c>
      <c r="C53" s="11" t="d">
        <v>04:19:59.99999999999973600</v>
      </c>
      <c r="F53" s="12" t="s">
        <v>295</v>
      </c>
      <c r="G53" s="12"/>
      <c r="H53" s="7" t="s">
        <v>537</v>
      </c>
      <c r="J53" s="7" t="s">
        <v>26</v>
      </c>
    </row>
    <row r="54" spans="2:10" hidden="1" x14ac:dyDescent="0.3">
      <c r="B54" s="10" t="d">
        <v>2019-02-22</v>
      </c>
      <c r="C54" s="11" t="d">
        <v>04:25:00.00000000000106275</v>
      </c>
      <c r="F54" s="12" t="s">
        <v>159</v>
      </c>
      <c r="G54" s="12"/>
      <c r="H54" s="7" t="s">
        <v>538</v>
      </c>
      <c r="J54" s="7" t="s">
        <v>450</v>
      </c>
    </row>
    <row r="55" spans="2:10" hidden="1" x14ac:dyDescent="0.3">
      <c r="B55" s="10" t="d">
        <v>2019-02-23</v>
      </c>
      <c r="C55" s="11" t="d">
        <v>04:30:00.000</v>
      </c>
      <c r="F55" s="12" t="s">
        <v>113</v>
      </c>
      <c r="G55" s="12"/>
      <c r="H55" s="7" t="s">
        <v>539</v>
      </c>
      <c r="J55" s="7" t="s">
        <v>451</v>
      </c>
    </row>
    <row r="56" spans="2:10" hidden="1" x14ac:dyDescent="0.3">
      <c r="B56" s="10" t="d">
        <v>2019-02-24</v>
      </c>
      <c r="C56" s="11" t="d">
        <v>04:34:59.99999999999893725</v>
      </c>
      <c r="F56" s="12" t="s">
        <v>286</v>
      </c>
      <c r="G56" s="12"/>
      <c r="H56" s="7" t="s">
        <v>540</v>
      </c>
      <c r="J56" s="7" t="s">
        <v>461</v>
      </c>
    </row>
    <row r="57" spans="2:10" hidden="1" x14ac:dyDescent="0.3">
      <c r="B57" s="10" t="d">
        <v>2019-02-25</v>
      </c>
      <c r="C57" s="11" t="d">
        <v>04:40:00.00000000000026400</v>
      </c>
      <c r="F57" s="12" t="s">
        <v>34</v>
      </c>
      <c r="G57" s="12"/>
      <c r="H57" s="7" t="s">
        <v>541</v>
      </c>
      <c r="J57" s="7" t="s">
        <v>462</v>
      </c>
    </row>
    <row r="58" spans="2:10" hidden="1" x14ac:dyDescent="0.3">
      <c r="B58" s="10" t="d">
        <v>2019-02-26</v>
      </c>
      <c r="C58" s="11" t="d">
        <v>04:44:59.99999999999920125</v>
      </c>
      <c r="F58" s="12" t="s">
        <v>357</v>
      </c>
      <c r="G58" s="12"/>
      <c r="H58" s="7" t="s">
        <v>542</v>
      </c>
      <c r="J58" s="7" t="s">
        <v>463</v>
      </c>
    </row>
    <row r="59" spans="2:10" hidden="1" x14ac:dyDescent="0.3">
      <c r="B59" s="10" t="d">
        <v>2019-02-27</v>
      </c>
      <c r="C59" s="11" t="d">
        <v>04:49:59.99999999999813175</v>
      </c>
      <c r="F59" s="12" t="s">
        <v>346</v>
      </c>
      <c r="G59" s="12"/>
      <c r="H59" s="7" t="s">
        <v>543</v>
      </c>
      <c r="J59" s="7" t="s">
        <v>464</v>
      </c>
    </row>
    <row r="60" spans="2:10" hidden="1" x14ac:dyDescent="0.3">
      <c r="B60" s="10" t="d">
        <v>2019-02-28</v>
      </c>
      <c r="C60" s="11" t="d">
        <v>04:55:00.00000000000186825</v>
      </c>
      <c r="F60" s="12" t="s">
        <v>88</v>
      </c>
      <c r="G60" s="12"/>
      <c r="H60" s="7" t="s">
        <v>544</v>
      </c>
      <c r="J60" s="7" t="s">
        <v>465</v>
      </c>
    </row>
    <row r="61" spans="2:10" hidden="1" x14ac:dyDescent="0.3">
      <c r="B61" s="10" t="d">
        <v>2019-03-01</v>
      </c>
      <c r="C61" s="11" t="d">
        <v>05:00:00.00000000000079875</v>
      </c>
      <c r="F61" s="12" t="s">
        <v>328</v>
      </c>
      <c r="G61" s="12"/>
      <c r="J61" s="7" t="s">
        <v>465</v>
      </c>
    </row>
    <row r="62" spans="2:10" hidden="1" x14ac:dyDescent="0.3">
      <c r="B62" s="10" t="d">
        <v>2019-03-02</v>
      </c>
      <c r="C62" s="11" t="d">
        <v>05:04:59.99999999999973600</v>
      </c>
      <c r="F62" s="12" t="s">
        <v>151</v>
      </c>
      <c r="G62" s="12"/>
      <c r="J62" s="7" t="s">
        <v>466</v>
      </c>
    </row>
    <row r="63" spans="2:10" hidden="1" x14ac:dyDescent="0.3">
      <c r="B63" s="10" t="d">
        <v>2019-03-03</v>
      </c>
      <c r="C63" s="11" t="d">
        <v>05:10:00.00000000000106275</v>
      </c>
      <c r="F63" s="12" t="s">
        <v>177</v>
      </c>
      <c r="G63" s="12"/>
      <c r="J63" s="7" t="s">
        <v>406</v>
      </c>
    </row>
    <row r="64" spans="2:10" hidden="1" x14ac:dyDescent="0.3">
      <c r="B64" s="10" t="d">
        <v>2019-03-04</v>
      </c>
      <c r="C64" s="11" t="d">
        <v>05:15:00.000</v>
      </c>
      <c r="F64" s="12" t="s">
        <v>117</v>
      </c>
      <c r="G64" s="12"/>
      <c r="J64" s="7" t="s">
        <v>467</v>
      </c>
    </row>
    <row r="65" spans="2:10" hidden="1" x14ac:dyDescent="0.3">
      <c r="B65" s="10" t="d">
        <v>2019-03-05</v>
      </c>
      <c r="C65" s="11" t="d">
        <v>05:19:59.99999999999893725</v>
      </c>
      <c r="F65" s="12" t="s">
        <v>152</v>
      </c>
      <c r="G65" s="12"/>
      <c r="J65" s="7" t="s">
        <v>468</v>
      </c>
    </row>
    <row r="66" spans="2:10" hidden="1" x14ac:dyDescent="0.3">
      <c r="B66" s="10" t="d">
        <v>2019-03-06</v>
      </c>
      <c r="C66" s="11" t="d">
        <v>05:25:00.00000000000026400</v>
      </c>
      <c r="F66" s="12" t="s">
        <v>389</v>
      </c>
      <c r="G66" s="12"/>
      <c r="J66" s="7" t="s">
        <v>469</v>
      </c>
    </row>
    <row r="67" spans="2:10" hidden="1" x14ac:dyDescent="0.3">
      <c r="B67" s="10" t="d">
        <v>2019-03-07</v>
      </c>
      <c r="C67" s="11" t="d">
        <v>05:29:59.99999999999920125</v>
      </c>
      <c r="F67" s="12" t="s">
        <v>85</v>
      </c>
      <c r="G67" s="12"/>
      <c r="J67" s="7" t="s">
        <v>470</v>
      </c>
    </row>
    <row r="68" spans="2:10" hidden="1" x14ac:dyDescent="0.3">
      <c r="B68" s="10" t="d">
        <v>2019-03-08</v>
      </c>
      <c r="C68" s="11" t="d">
        <v>05:34:59.99999999999813175</v>
      </c>
      <c r="F68" s="12" t="s">
        <v>79</v>
      </c>
      <c r="G68" s="12"/>
      <c r="J68" s="7" t="s">
        <v>471</v>
      </c>
    </row>
    <row r="69" spans="2:10" hidden="1" x14ac:dyDescent="0.3">
      <c r="B69" s="10" t="d">
        <v>2019-03-09</v>
      </c>
      <c r="C69" s="11" t="d">
        <v>05:40:00.00000000000186825</v>
      </c>
      <c r="F69" s="12" t="s">
        <v>187</v>
      </c>
      <c r="G69" s="12"/>
      <c r="J69" s="7" t="s">
        <v>472</v>
      </c>
    </row>
    <row r="70" spans="2:10" hidden="1" x14ac:dyDescent="0.3">
      <c r="B70" s="10" t="d">
        <v>2019-03-10</v>
      </c>
      <c r="C70" s="11" t="d">
        <v>05:45:00.00000000000079875</v>
      </c>
      <c r="F70" s="12" t="s">
        <v>280</v>
      </c>
      <c r="G70" s="12"/>
      <c r="J70" s="7" t="s">
        <v>473</v>
      </c>
    </row>
    <row r="71" spans="2:10" hidden="1" x14ac:dyDescent="0.3">
      <c r="B71" s="10" t="d">
        <v>2019-03-11</v>
      </c>
      <c r="C71" s="11" t="d">
        <v>05:49:59.99999999999973600</v>
      </c>
      <c r="F71" s="12" t="s">
        <v>198</v>
      </c>
      <c r="G71" s="12"/>
      <c r="J71" s="7" t="s">
        <v>474</v>
      </c>
    </row>
    <row r="72" spans="2:10" hidden="1" x14ac:dyDescent="0.3">
      <c r="B72" s="10" t="d">
        <v>2019-03-12</v>
      </c>
      <c r="C72" s="11" t="d">
        <v>05:55:00.00000000000106275</v>
      </c>
      <c r="F72" s="12" t="s">
        <v>229</v>
      </c>
      <c r="G72" s="12"/>
      <c r="J72" s="7" t="s">
        <v>481</v>
      </c>
    </row>
    <row r="73" spans="2:10" hidden="1" x14ac:dyDescent="0.3">
      <c r="B73" s="10" t="d">
        <v>2019-03-13</v>
      </c>
      <c r="C73" s="11" t="d">
        <v>06:00:00.000</v>
      </c>
      <c r="F73" s="12" t="s">
        <v>92</v>
      </c>
      <c r="G73" s="12"/>
      <c r="J73" s="7" t="s">
        <v>482</v>
      </c>
    </row>
    <row r="74" spans="2:10" hidden="1" x14ac:dyDescent="0.3">
      <c r="B74" s="10" t="d">
        <v>2019-03-14</v>
      </c>
      <c r="C74" s="11" t="d">
        <v>06:04:59.99999999999893725</v>
      </c>
      <c r="F74" s="12" t="s">
        <v>262</v>
      </c>
      <c r="G74" s="12"/>
      <c r="J74" s="7" t="s">
        <v>475</v>
      </c>
    </row>
    <row r="75" spans="2:10" hidden="1" x14ac:dyDescent="0.3">
      <c r="B75" s="10" t="d">
        <v>2019-03-15</v>
      </c>
      <c r="C75" s="11" t="d">
        <v>06:10:00.00000000000266700</v>
      </c>
      <c r="F75" s="12" t="s">
        <v>103</v>
      </c>
      <c r="G75" s="12"/>
      <c r="J75" s="7" t="s">
        <v>476</v>
      </c>
    </row>
    <row r="76" spans="2:10" hidden="1" x14ac:dyDescent="0.3">
      <c r="B76" s="10" t="d">
        <v>2019-03-16</v>
      </c>
      <c r="C76" s="11" t="d">
        <v>06:15:00.0000000000015975</v>
      </c>
      <c r="F76" s="12" t="s">
        <v>72</v>
      </c>
      <c r="G76" s="12"/>
      <c r="J76" s="7" t="s">
        <v>477</v>
      </c>
    </row>
    <row r="77" spans="2:10" hidden="1" x14ac:dyDescent="0.3">
      <c r="B77" s="10" t="d">
        <v>2019-03-17</v>
      </c>
      <c r="C77" s="11" t="d">
        <v>06:20:00.00000000000053475</v>
      </c>
      <c r="F77" s="12" t="s">
        <v>290</v>
      </c>
      <c r="G77" s="12"/>
      <c r="J77" s="7" t="s">
        <v>478</v>
      </c>
    </row>
    <row r="78" spans="2:10" hidden="1" x14ac:dyDescent="0.3">
      <c r="B78" s="10" t="d">
        <v>2019-03-18</v>
      </c>
      <c r="C78" s="11" t="d">
        <v>06:24:59.99999999999946525</v>
      </c>
      <c r="F78" s="12" t="s">
        <v>247</v>
      </c>
      <c r="G78" s="12"/>
      <c r="J78" s="7" t="s">
        <v>479</v>
      </c>
    </row>
    <row r="79" spans="2:10" hidden="1" x14ac:dyDescent="0.3">
      <c r="B79" s="10" t="d">
        <v>2019-03-19</v>
      </c>
      <c r="C79" s="11" t="d">
        <v>06:29:59.9999999999984025</v>
      </c>
      <c r="F79" s="12" t="s">
        <v>201</v>
      </c>
      <c r="G79" s="12"/>
      <c r="J79" s="7" t="s">
        <v>480</v>
      </c>
    </row>
    <row r="80" spans="2:10" hidden="1" x14ac:dyDescent="0.3">
      <c r="B80" s="10" t="d">
        <v>2019-03-20</v>
      </c>
      <c r="C80" s="11" t="d">
        <v>06:34:59.99999999999733300</v>
      </c>
      <c r="F80" s="12" t="s">
        <v>98</v>
      </c>
      <c r="G80" s="12"/>
      <c r="J80" s="7" t="s">
        <v>483</v>
      </c>
    </row>
    <row r="81" spans="2:10" hidden="1" x14ac:dyDescent="0.3">
      <c r="B81" s="10" t="d">
        <v>2019-03-21</v>
      </c>
      <c r="C81" s="11" t="d">
        <v>06:40:00.00000000000106275</v>
      </c>
      <c r="F81" s="12" t="s">
        <v>112</v>
      </c>
      <c r="G81" s="12"/>
      <c r="J81" s="7" t="s">
        <v>493</v>
      </c>
    </row>
    <row r="82" spans="2:10" hidden="1" x14ac:dyDescent="0.3">
      <c r="B82" s="10" t="d">
        <v>2019-03-22</v>
      </c>
      <c r="C82" s="11" t="d">
        <v>06:45:00.000</v>
      </c>
      <c r="F82" s="12" t="s">
        <v>303</v>
      </c>
      <c r="G82" s="12"/>
      <c r="J82" s="7" t="s">
        <v>520</v>
      </c>
    </row>
    <row r="83" spans="2:10" hidden="1" x14ac:dyDescent="0.3">
      <c r="B83" s="10" t="d">
        <v>2019-03-23</v>
      </c>
      <c r="C83" s="11" t="d">
        <v>06:49:59.99999999999893725</v>
      </c>
      <c r="F83" s="12" t="s">
        <v>273</v>
      </c>
      <c r="G83" s="12"/>
      <c r="J83" s="7" t="s">
        <v>524</v>
      </c>
    </row>
    <row r="84" spans="2:10" hidden="1" x14ac:dyDescent="0.3">
      <c r="B84" s="10" t="d">
        <v>2019-03-24</v>
      </c>
      <c r="C84" s="11" t="d">
        <v>06:55:00.00000000000266700</v>
      </c>
      <c r="F84" s="12" t="s">
        <v>58</v>
      </c>
      <c r="G84" s="12"/>
      <c r="J84" s="7" t="s">
        <v>525</v>
      </c>
    </row>
    <row r="85" spans="2:10" hidden="1" x14ac:dyDescent="0.3">
      <c r="B85" s="10" t="d">
        <v>2019-03-25</v>
      </c>
      <c r="C85" s="11" t="d">
        <v>07:00:00.0000000000015975</v>
      </c>
      <c r="F85" s="12" t="s">
        <v>219</v>
      </c>
      <c r="G85" s="12"/>
      <c r="J85" s="7" t="s">
        <v>534</v>
      </c>
    </row>
    <row r="86" spans="2:10" hidden="1" x14ac:dyDescent="0.3">
      <c r="B86" s="10" t="d">
        <v>2019-03-26</v>
      </c>
      <c r="C86" s="11" t="d">
        <v>07:05:00.00000000000053475</v>
      </c>
      <c r="F86" s="12" t="s">
        <v>371</v>
      </c>
      <c r="G86" s="12"/>
      <c r="J86" s="7" t="s">
        <v>535</v>
      </c>
    </row>
    <row r="87" spans="2:10" hidden="1" x14ac:dyDescent="0.3">
      <c r="B87" s="10" t="d">
        <v>2019-03-27</v>
      </c>
      <c r="C87" s="11" t="d">
        <v>07:09:59.99999999999946525</v>
      </c>
      <c r="F87" s="12" t="s">
        <v>74</v>
      </c>
      <c r="G87" s="12"/>
      <c r="J87" s="7" t="s">
        <v>649</v>
      </c>
    </row>
    <row r="88" spans="2:10" hidden="1" x14ac:dyDescent="0.3">
      <c r="B88" s="10" t="d">
        <v>2019-03-28</v>
      </c>
      <c r="C88" s="11" t="d">
        <v>07:14:59.9999999999984025</v>
      </c>
      <c r="F88" s="12" t="s">
        <v>299</v>
      </c>
      <c r="G88" s="12"/>
      <c r="J88" s="7" t="s">
        <v>423</v>
      </c>
    </row>
    <row r="89" spans="2:10" hidden="1" x14ac:dyDescent="0.3">
      <c r="B89" s="10" t="d">
        <v>2019-03-29</v>
      </c>
      <c r="C89" s="11" t="d">
        <v>07:19:59.99999999999733300</v>
      </c>
      <c r="F89" s="12" t="s">
        <v>301</v>
      </c>
      <c r="G89" s="12"/>
      <c r="J89" s="7" t="s">
        <v>706</v>
      </c>
    </row>
    <row r="90" spans="2:10" hidden="1" x14ac:dyDescent="0.3">
      <c r="B90" s="10" t="d">
        <v>2019-03-30</v>
      </c>
      <c r="C90" s="11" t="d">
        <v>07:25:00.00000000000106275</v>
      </c>
      <c r="F90" s="12" t="s">
        <v>263</v>
      </c>
      <c r="G90" s="12"/>
    </row>
    <row r="91" spans="2:10" hidden="1" x14ac:dyDescent="0.3">
      <c r="B91" s="10" t="d">
        <v>2019-03-31</v>
      </c>
      <c r="C91" s="11" t="d">
        <v>07:30:00.000</v>
      </c>
      <c r="F91" s="12" t="s">
        <v>285</v>
      </c>
      <c r="G91" s="12"/>
    </row>
    <row r="92" spans="2:10" hidden="1" x14ac:dyDescent="0.3">
      <c r="B92" s="10" t="d">
        <v>2019-04-01</v>
      </c>
      <c r="C92" s="11" t="d">
        <v>07:34:59.99999999999893725</v>
      </c>
      <c r="F92" s="12" t="s">
        <v>291</v>
      </c>
      <c r="G92" s="12"/>
    </row>
    <row r="93" spans="2:10" hidden="1" x14ac:dyDescent="0.3">
      <c r="B93" s="10" t="d">
        <v>2019-04-02</v>
      </c>
      <c r="C93" s="11" t="d">
        <v>07:40:00.00000000000266700</v>
      </c>
      <c r="F93" s="12" t="s">
        <v>48</v>
      </c>
      <c r="G93" s="12"/>
    </row>
    <row r="94" spans="2:10" hidden="1" x14ac:dyDescent="0.3">
      <c r="B94" s="10" t="d">
        <v>2019-04-03</v>
      </c>
      <c r="C94" s="11" t="d">
        <v>07:45:00.0000000000015975</v>
      </c>
      <c r="F94" s="12" t="s">
        <v>169</v>
      </c>
      <c r="G94" s="12"/>
    </row>
    <row r="95" spans="2:10" hidden="1" x14ac:dyDescent="0.3">
      <c r="B95" s="10" t="d">
        <v>2019-04-04</v>
      </c>
      <c r="C95" s="11" t="d">
        <v>07:50:00.00000000000053475</v>
      </c>
      <c r="F95" s="12" t="s">
        <v>457</v>
      </c>
      <c r="G95" s="12"/>
    </row>
    <row r="96" spans="2:10" hidden="1" x14ac:dyDescent="0.3">
      <c r="B96" s="10" t="d">
        <v>2019-04-05</v>
      </c>
      <c r="C96" s="11" t="d">
        <v>07:54:59.99999999999946525</v>
      </c>
      <c r="F96" s="12" t="s">
        <v>305</v>
      </c>
      <c r="G96" s="12"/>
    </row>
    <row r="97" spans="2:7" hidden="1" x14ac:dyDescent="0.3">
      <c r="B97" s="10" t="d">
        <v>2019-04-06</v>
      </c>
      <c r="C97" s="11" t="d">
        <v>07:59:59.9999999999984025</v>
      </c>
      <c r="F97" s="12" t="s">
        <v>212</v>
      </c>
      <c r="G97" s="12"/>
    </row>
    <row r="98" spans="2:7" hidden="1" x14ac:dyDescent="0.3">
      <c r="B98" s="10" t="d">
        <v>2019-04-07</v>
      </c>
      <c r="C98" s="11" t="d">
        <v>08:05:00.00000000000213225</v>
      </c>
      <c r="F98" s="12" t="s">
        <v>83</v>
      </c>
      <c r="G98" s="12"/>
    </row>
    <row r="99" spans="2:7" hidden="1" x14ac:dyDescent="0.3">
      <c r="B99" s="10" t="d">
        <v>2019-04-08</v>
      </c>
      <c r="C99" s="11" t="d">
        <v>08:09:59.99999999999627025</v>
      </c>
      <c r="F99" s="12" t="s">
        <v>279</v>
      </c>
      <c r="G99" s="12"/>
    </row>
    <row r="100" spans="2:7" hidden="1" x14ac:dyDescent="0.3">
      <c r="B100" s="10" t="d">
        <v>2019-04-09</v>
      </c>
      <c r="C100" s="11" t="d">
        <v>08:15:00.000</v>
      </c>
      <c r="F100" s="12" t="s">
        <v>355</v>
      </c>
      <c r="G100" s="12"/>
    </row>
    <row r="101" spans="2:7" hidden="1" x14ac:dyDescent="0.3">
      <c r="B101" s="10" t="d">
        <v>2019-04-10</v>
      </c>
      <c r="C101" s="11" t="d">
        <v>08:20:00.00000000000372975</v>
      </c>
      <c r="F101" s="12" t="s">
        <v>362</v>
      </c>
      <c r="G101" s="12"/>
    </row>
    <row r="102" spans="2:7" hidden="1" x14ac:dyDescent="0.3">
      <c r="B102" s="10" t="d">
        <v>2019-04-11</v>
      </c>
      <c r="C102" s="11" t="d">
        <v>08:24:59.99999999999786775</v>
      </c>
      <c r="F102" s="12" t="s">
        <v>287</v>
      </c>
      <c r="G102" s="12"/>
    </row>
    <row r="103" spans="2:7" hidden="1" x14ac:dyDescent="0.3">
      <c r="B103" s="10" t="d">
        <v>2019-04-12</v>
      </c>
      <c r="C103" s="11" t="d">
        <v>08:30:00.0000000000015975</v>
      </c>
      <c r="F103" s="12" t="s">
        <v>70</v>
      </c>
      <c r="G103" s="12"/>
    </row>
    <row r="104" spans="2:7" hidden="1" x14ac:dyDescent="0.3">
      <c r="B104" s="10" t="d">
        <v>2019-04-13</v>
      </c>
      <c r="C104" s="11" t="d">
        <v>08:35:00.00000000000053475</v>
      </c>
      <c r="F104" s="12" t="s">
        <v>254</v>
      </c>
      <c r="G104" s="12"/>
    </row>
    <row r="105" spans="2:7" hidden="1" x14ac:dyDescent="0.3">
      <c r="B105" s="10" t="d">
        <v>2019-04-14</v>
      </c>
      <c r="C105" s="11" t="d">
        <v>08:39:59.99999999999946525</v>
      </c>
      <c r="F105" s="12" t="s">
        <v>31</v>
      </c>
      <c r="G105" s="12"/>
    </row>
    <row r="106" spans="2:7" hidden="1" x14ac:dyDescent="0.3">
      <c r="B106" s="10" t="d">
        <v>2019-04-15</v>
      </c>
      <c r="C106" s="11" t="d">
        <v>08:44:59.9999999999984025</v>
      </c>
      <c r="F106" s="12" t="s">
        <v>369</v>
      </c>
      <c r="G106" s="12"/>
    </row>
    <row r="107" spans="2:7" hidden="1" x14ac:dyDescent="0.3">
      <c r="B107" s="10" t="d">
        <v>2019-04-16</v>
      </c>
      <c r="C107" s="11" t="d">
        <v>08:50:00.00000000000213225</v>
      </c>
      <c r="F107" s="12" t="s">
        <v>209</v>
      </c>
      <c r="G107" s="12"/>
    </row>
    <row r="108" spans="2:7" hidden="1" x14ac:dyDescent="0.3">
      <c r="B108" s="10" t="d">
        <v>2019-04-17</v>
      </c>
      <c r="C108" s="11" t="d">
        <v>08:54:59.99999999999627025</v>
      </c>
      <c r="F108" s="12" t="s">
        <v>370</v>
      </c>
      <c r="G108" s="12"/>
    </row>
    <row r="109" spans="2:7" hidden="1" x14ac:dyDescent="0.3">
      <c r="B109" s="10" t="d">
        <v>2019-04-18</v>
      </c>
      <c r="C109" s="11" t="d">
        <v>09:00:00.000</v>
      </c>
      <c r="F109" s="12" t="s">
        <v>69</v>
      </c>
      <c r="G109" s="12"/>
    </row>
    <row r="110" spans="2:7" hidden="1" x14ac:dyDescent="0.3">
      <c r="B110" s="10" t="d">
        <v>2019-04-19</v>
      </c>
      <c r="C110" s="11" t="d">
        <v>09:05:00.00000000000372975</v>
      </c>
      <c r="F110" s="12" t="s">
        <v>360</v>
      </c>
      <c r="G110" s="12"/>
    </row>
    <row r="111" spans="2:7" hidden="1" x14ac:dyDescent="0.3">
      <c r="B111" s="10" t="d">
        <v>2019-04-20</v>
      </c>
      <c r="C111" s="11" t="d">
        <v>09:09:59.99999999999786775</v>
      </c>
      <c r="F111" s="12" t="s">
        <v>266</v>
      </c>
      <c r="G111" s="12"/>
    </row>
    <row r="112" spans="2:7" hidden="1" x14ac:dyDescent="0.3">
      <c r="B112" s="10" t="d">
        <v>2019-04-21</v>
      </c>
      <c r="C112" s="11" t="d">
        <v>09:15:00.0000000000015975</v>
      </c>
      <c r="F112" s="12" t="s">
        <v>192</v>
      </c>
      <c r="G112" s="12"/>
    </row>
    <row r="113" spans="2:7" hidden="1" x14ac:dyDescent="0.3">
      <c r="B113" s="10" t="d">
        <v>2019-04-22</v>
      </c>
      <c r="C113" s="11" t="d">
        <v>09:20:00.00000000000053475</v>
      </c>
      <c r="F113" s="12" t="s">
        <v>309</v>
      </c>
      <c r="G113" s="12"/>
    </row>
    <row r="114" spans="2:7" hidden="1" x14ac:dyDescent="0.3">
      <c r="B114" s="10" t="d">
        <v>2019-04-23</v>
      </c>
      <c r="C114" s="11" t="d">
        <v>09:24:59.99999999999946525</v>
      </c>
      <c r="F114" s="12" t="s">
        <v>343</v>
      </c>
      <c r="G114" s="12"/>
    </row>
    <row r="115" spans="2:7" hidden="1" x14ac:dyDescent="0.3">
      <c r="B115" s="10" t="d">
        <v>2019-04-24</v>
      </c>
      <c r="C115" s="11" t="d">
        <v>09:29:59.9999999999984025</v>
      </c>
      <c r="F115" s="12" t="s">
        <v>196</v>
      </c>
      <c r="G115" s="12"/>
    </row>
    <row r="116" spans="2:7" hidden="1" x14ac:dyDescent="0.3">
      <c r="B116" s="10" t="d">
        <v>2019-04-25</v>
      </c>
      <c r="C116" s="11" t="d">
        <v>09:35:00.00000000000213225</v>
      </c>
      <c r="F116" s="12" t="s">
        <v>39</v>
      </c>
      <c r="G116" s="12"/>
    </row>
    <row r="117" spans="2:7" hidden="1" x14ac:dyDescent="0.3">
      <c r="B117" s="10" t="d">
        <v>2019-04-26</v>
      </c>
      <c r="C117" s="11" t="d">
        <v>09:39:59.99999999999627025</v>
      </c>
      <c r="F117" s="12" t="s">
        <v>42</v>
      </c>
      <c r="G117" s="12"/>
    </row>
    <row r="118" spans="2:7" hidden="1" x14ac:dyDescent="0.3">
      <c r="B118" s="10" t="d">
        <v>2019-04-27</v>
      </c>
      <c r="C118" s="11" t="d">
        <v>09:45:00.000</v>
      </c>
      <c r="F118" s="12" t="s">
        <v>361</v>
      </c>
      <c r="G118" s="12"/>
    </row>
    <row r="119" spans="2:7" hidden="1" x14ac:dyDescent="0.3">
      <c r="B119" s="10" t="d">
        <v>2019-04-28</v>
      </c>
      <c r="C119" s="11" t="d">
        <v>09:50:00.00000000000372975</v>
      </c>
      <c r="F119" s="12" t="s">
        <v>215</v>
      </c>
      <c r="G119" s="12"/>
    </row>
    <row r="120" spans="2:7" hidden="1" x14ac:dyDescent="0.3">
      <c r="B120" s="10" t="d">
        <v>2019-04-29</v>
      </c>
      <c r="C120" s="11" t="d">
        <v>09:54:59.99999999999786775</v>
      </c>
      <c r="F120" s="12" t="s">
        <v>226</v>
      </c>
      <c r="G120" s="12"/>
    </row>
    <row r="121" spans="2:7" hidden="1" x14ac:dyDescent="0.3">
      <c r="B121" s="10" t="d">
        <v>2019-04-30</v>
      </c>
      <c r="C121" s="11" t="d">
        <v>10:00:00.0000000000015975</v>
      </c>
      <c r="F121" s="12" t="s">
        <v>104</v>
      </c>
      <c r="G121" s="12"/>
    </row>
    <row r="122" spans="2:7" hidden="1" x14ac:dyDescent="0.3">
      <c r="B122" s="10" t="d">
        <v>2019-05-01</v>
      </c>
      <c r="C122" s="11" t="d">
        <v>10:05:00.00000000000053475</v>
      </c>
      <c r="F122" s="12" t="s">
        <v>275</v>
      </c>
      <c r="G122" s="12"/>
    </row>
    <row r="123" spans="2:7" hidden="1" x14ac:dyDescent="0.3">
      <c r="B123" s="10" t="d">
        <v>2019-05-02</v>
      </c>
      <c r="C123" s="11" t="d">
        <v>10:09:59.99999999999946525</v>
      </c>
      <c r="F123" s="12" t="s">
        <v>388</v>
      </c>
      <c r="G123" s="12"/>
    </row>
    <row r="124" spans="2:7" hidden="1" x14ac:dyDescent="0.3">
      <c r="B124" s="10" t="d">
        <v>2019-05-03</v>
      </c>
      <c r="C124" s="11" t="d">
        <v>10:14:59.9999999999984025</v>
      </c>
      <c r="F124" s="12" t="s">
        <v>298</v>
      </c>
      <c r="G124" s="12"/>
    </row>
    <row r="125" spans="2:7" hidden="1" x14ac:dyDescent="0.3">
      <c r="B125" s="10" t="d">
        <v>2019-05-04</v>
      </c>
      <c r="C125" s="11" t="d">
        <v>10:20:00.00000000000213225</v>
      </c>
      <c r="F125" s="12" t="s">
        <v>382</v>
      </c>
      <c r="G125" s="12"/>
    </row>
    <row r="126" spans="2:7" hidden="1" x14ac:dyDescent="0.3">
      <c r="B126" s="10" t="d">
        <v>2019-05-05</v>
      </c>
      <c r="C126" s="11" t="d">
        <v>10:24:59.99999999999627025</v>
      </c>
      <c r="F126" s="12" t="s">
        <v>188</v>
      </c>
      <c r="G126" s="12"/>
    </row>
    <row r="127" spans="2:7" hidden="1" x14ac:dyDescent="0.3">
      <c r="B127" s="10" t="d">
        <v>2019-05-06</v>
      </c>
      <c r="C127" s="11" t="d">
        <v>10:30:00.000</v>
      </c>
      <c r="F127" s="12" t="s">
        <v>300</v>
      </c>
      <c r="G127" s="12"/>
    </row>
    <row r="128" spans="2:7" hidden="1" x14ac:dyDescent="0.3">
      <c r="B128" s="10" t="d">
        <v>2019-05-07</v>
      </c>
      <c r="C128" s="11" t="d">
        <v>10:35:00.00000000000372975</v>
      </c>
      <c r="F128" s="12" t="s">
        <v>317</v>
      </c>
      <c r="G128" s="12"/>
    </row>
    <row r="129" spans="2:7" hidden="1" x14ac:dyDescent="0.3">
      <c r="B129" s="10" t="d">
        <v>2019-05-08</v>
      </c>
      <c r="C129" s="11" t="d">
        <v>10:39:59.99999999999786775</v>
      </c>
      <c r="F129" s="12" t="s">
        <v>108</v>
      </c>
      <c r="G129" s="12"/>
    </row>
    <row r="130" spans="2:7" hidden="1" x14ac:dyDescent="0.3">
      <c r="B130" s="10" t="d">
        <v>2019-05-09</v>
      </c>
      <c r="C130" s="11" t="d">
        <v>10:45:00.0000000000015975</v>
      </c>
      <c r="F130" s="12" t="s">
        <v>252</v>
      </c>
      <c r="G130" s="12"/>
    </row>
    <row r="131" spans="2:7" hidden="1" x14ac:dyDescent="0.3">
      <c r="B131" s="10" t="d">
        <v>2019-05-10</v>
      </c>
      <c r="C131" s="11" t="d">
        <v>10:50:00.00000000000053475</v>
      </c>
      <c r="F131" s="12" t="s">
        <v>252</v>
      </c>
      <c r="G131" s="12"/>
    </row>
    <row r="132" spans="2:7" hidden="1" x14ac:dyDescent="0.3">
      <c r="B132" s="10" t="d">
        <v>2019-05-11</v>
      </c>
      <c r="C132" s="11" t="d">
        <v>10:54:59.99999999999946525</v>
      </c>
      <c r="F132" s="12" t="s">
        <v>353</v>
      </c>
      <c r="G132" s="12"/>
    </row>
    <row r="133" spans="2:7" hidden="1" x14ac:dyDescent="0.3">
      <c r="B133" s="10" t="d">
        <v>2019-05-12</v>
      </c>
      <c r="C133" s="11" t="d">
        <v>10:59:59.9999999999984025</v>
      </c>
      <c r="F133" s="12" t="s">
        <v>37</v>
      </c>
      <c r="G133" s="12"/>
    </row>
    <row r="134" spans="2:7" hidden="1" x14ac:dyDescent="0.3">
      <c r="B134" s="10" t="d">
        <v>2019-05-13</v>
      </c>
      <c r="C134" s="11" t="d">
        <v>11:05:00.00000000000213225</v>
      </c>
      <c r="F134" s="12" t="s">
        <v>333</v>
      </c>
      <c r="G134" s="12"/>
    </row>
    <row r="135" spans="2:7" hidden="1" x14ac:dyDescent="0.3">
      <c r="B135" s="10" t="d">
        <v>2019-05-14</v>
      </c>
      <c r="C135" s="11" t="d">
        <v>11:09:59.99999999999627025</v>
      </c>
      <c r="F135" s="12" t="s">
        <v>163</v>
      </c>
      <c r="G135" s="12"/>
    </row>
    <row r="136" spans="2:7" hidden="1" x14ac:dyDescent="0.3">
      <c r="B136" s="10" t="d">
        <v>2019-05-15</v>
      </c>
      <c r="C136" s="11" t="d">
        <v>11:15:00.000</v>
      </c>
      <c r="F136" s="12" t="s">
        <v>341</v>
      </c>
      <c r="G136" s="12"/>
    </row>
    <row r="137" spans="2:7" hidden="1" x14ac:dyDescent="0.3">
      <c r="B137" s="10" t="d">
        <v>2019-05-16</v>
      </c>
      <c r="C137" s="11" t="d">
        <v>11:20:00.00000000000372975</v>
      </c>
      <c r="F137" s="12" t="s">
        <v>164</v>
      </c>
      <c r="G137" s="12"/>
    </row>
    <row r="138" spans="2:7" hidden="1" x14ac:dyDescent="0.3">
      <c r="B138" s="10" t="d">
        <v>2019-05-17</v>
      </c>
      <c r="C138" s="11" t="d">
        <v>11:24:59.99999999999786775</v>
      </c>
      <c r="F138" s="12" t="s">
        <v>206</v>
      </c>
      <c r="G138" s="12"/>
    </row>
    <row r="139" spans="2:7" hidden="1" x14ac:dyDescent="0.3">
      <c r="B139" s="10" t="d">
        <v>2019-05-18</v>
      </c>
      <c r="C139" s="11" t="d">
        <v>11:30:00.0000000000015975</v>
      </c>
      <c r="F139" s="12" t="s">
        <v>133</v>
      </c>
      <c r="G139" s="12"/>
    </row>
    <row r="140" spans="2:7" hidden="1" x14ac:dyDescent="0.3">
      <c r="B140" s="10" t="d">
        <v>2019-05-19</v>
      </c>
      <c r="C140" s="11" t="d">
        <v>11:35:00.00000000000053475</v>
      </c>
      <c r="F140" s="12" t="s">
        <v>292</v>
      </c>
      <c r="G140" s="12"/>
    </row>
    <row r="141" spans="2:7" hidden="1" x14ac:dyDescent="0.3">
      <c r="B141" s="10" t="d">
        <v>2019-05-20</v>
      </c>
      <c r="C141" s="11" t="d">
        <v>11:39:59.99999999999946525</v>
      </c>
      <c r="F141" s="12" t="s">
        <v>335</v>
      </c>
      <c r="G141" s="12"/>
    </row>
    <row r="142" spans="2:7" hidden="1" x14ac:dyDescent="0.3">
      <c r="B142" s="10" t="d">
        <v>2019-05-21</v>
      </c>
      <c r="C142" s="11" t="d">
        <v>11:44:59.9999999999984025</v>
      </c>
      <c r="F142" s="12" t="s">
        <v>182</v>
      </c>
      <c r="G142" s="12"/>
    </row>
    <row r="143" spans="2:7" hidden="1" x14ac:dyDescent="0.3">
      <c r="B143" s="10" t="d">
        <v>2019-05-22</v>
      </c>
      <c r="C143" s="11" t="d">
        <v>11:50:00.00000000000213225</v>
      </c>
      <c r="F143" s="12" t="s">
        <v>200</v>
      </c>
      <c r="G143" s="12"/>
    </row>
    <row r="144" spans="2:7" hidden="1" x14ac:dyDescent="0.3">
      <c r="B144" s="10" t="d">
        <v>2019-05-23</v>
      </c>
      <c r="C144" s="11" t="d">
        <v>11:54:59.99999999999627025</v>
      </c>
      <c r="F144" s="12" t="s">
        <v>121</v>
      </c>
      <c r="G144" s="12"/>
    </row>
    <row r="145" spans="2:7" hidden="1" x14ac:dyDescent="0.3">
      <c r="B145" s="10" t="d">
        <v>2019-05-24</v>
      </c>
      <c r="C145" s="11" t="d">
        <v>12:00:00.000</v>
      </c>
      <c r="F145" s="12" t="s">
        <v>377</v>
      </c>
      <c r="G145" s="12"/>
    </row>
    <row r="146" spans="2:7" hidden="1" x14ac:dyDescent="0.3">
      <c r="B146" s="10" t="d">
        <v>2019-05-25</v>
      </c>
      <c r="C146" s="11" t="d">
        <v>12:04:59.99999999999893725</v>
      </c>
      <c r="F146" s="12" t="s">
        <v>175</v>
      </c>
      <c r="G146" s="12"/>
    </row>
    <row r="147" spans="2:7" hidden="1" x14ac:dyDescent="0.3">
      <c r="B147" s="10" t="d">
        <v>2019-05-26</v>
      </c>
      <c r="C147" s="11" t="d">
        <v>12:09:59.99999999999786775</v>
      </c>
      <c r="F147" s="12" t="s">
        <v>150</v>
      </c>
      <c r="G147" s="12"/>
    </row>
    <row r="148" spans="2:7" hidden="1" x14ac:dyDescent="0.3">
      <c r="B148" s="10" t="d">
        <v>2019-05-27</v>
      </c>
      <c r="C148" s="11" t="d">
        <v>12:14:59.9999999999968050</v>
      </c>
      <c r="F148" s="12" t="s">
        <v>140</v>
      </c>
      <c r="G148" s="12"/>
    </row>
    <row r="149" spans="2:7" hidden="1" x14ac:dyDescent="0.3">
      <c r="B149" s="10" t="d">
        <v>2019-05-28</v>
      </c>
      <c r="C149" s="11" t="d">
        <v>12:20:00.00000000000532725</v>
      </c>
      <c r="F149" s="12" t="s">
        <v>378</v>
      </c>
      <c r="G149" s="12"/>
    </row>
    <row r="150" spans="2:7" hidden="1" x14ac:dyDescent="0.3">
      <c r="B150" s="10" t="d">
        <v>2019-05-29</v>
      </c>
      <c r="C150" s="11" t="d">
        <v>12:24:59.99999999999467275</v>
      </c>
      <c r="F150" s="12" t="s">
        <v>231</v>
      </c>
      <c r="G150" s="12"/>
    </row>
    <row r="151" spans="2:7" hidden="1" x14ac:dyDescent="0.3">
      <c r="B151" s="10" t="d">
        <v>2019-05-30</v>
      </c>
      <c r="C151" s="11" t="d">
        <v>12:30:00.0000000000031950</v>
      </c>
      <c r="F151" s="12" t="s">
        <v>207</v>
      </c>
      <c r="G151" s="12"/>
    </row>
    <row r="152" spans="2:7" hidden="1" x14ac:dyDescent="0.3">
      <c r="B152" s="10" t="d">
        <v>2019-05-31</v>
      </c>
      <c r="C152" s="11" t="d">
        <v>12:35:00.00000000000213225</v>
      </c>
      <c r="F152" s="12" t="s">
        <v>157</v>
      </c>
      <c r="G152" s="12"/>
    </row>
    <row r="153" spans="2:7" hidden="1" x14ac:dyDescent="0.3">
      <c r="B153" s="10" t="d">
        <v>2019-06-01</v>
      </c>
      <c r="C153" s="11" t="d">
        <v>12:40:00.00000000000106275</v>
      </c>
      <c r="F153" s="12" t="s">
        <v>183</v>
      </c>
      <c r="G153" s="12"/>
    </row>
    <row r="154" spans="2:7" hidden="1" x14ac:dyDescent="0.3">
      <c r="B154" s="10" t="d">
        <v>2019-06-02</v>
      </c>
      <c r="C154" s="11" t="d">
        <v>12:45:00.000</v>
      </c>
      <c r="F154" s="12" t="s">
        <v>354</v>
      </c>
      <c r="G154" s="12"/>
    </row>
    <row r="155" spans="2:7" hidden="1" x14ac:dyDescent="0.3">
      <c r="B155" s="10" t="d">
        <v>2019-06-03</v>
      </c>
      <c r="C155" s="11" t="d">
        <v>12:49:59.99999999999893725</v>
      </c>
      <c r="F155" s="12" t="s">
        <v>238</v>
      </c>
      <c r="G155" s="12"/>
    </row>
    <row r="156" spans="2:7" hidden="1" x14ac:dyDescent="0.3">
      <c r="B156" s="10" t="d">
        <v>2019-06-04</v>
      </c>
      <c r="C156" s="11" t="d">
        <v>12:54:59.99999999999786775</v>
      </c>
      <c r="F156" s="12" t="s">
        <v>256</v>
      </c>
      <c r="G156" s="12"/>
    </row>
    <row r="157" spans="2:7" hidden="1" x14ac:dyDescent="0.3">
      <c r="B157" s="10" t="d">
        <v>2019-06-05</v>
      </c>
      <c r="C157" s="11" t="d">
        <v>12:59:59.9999999999968050</v>
      </c>
      <c r="F157" s="12" t="s">
        <v>61</v>
      </c>
      <c r="G157" s="12"/>
    </row>
    <row r="158" spans="2:7" hidden="1" x14ac:dyDescent="0.3">
      <c r="B158" s="10" t="d">
        <v>2019-06-06</v>
      </c>
      <c r="C158" s="11" t="d">
        <v>13:05:00.00000000000532725</v>
      </c>
      <c r="F158" s="12" t="s">
        <v>240</v>
      </c>
      <c r="G158" s="12"/>
    </row>
    <row r="159" spans="2:7" hidden="1" x14ac:dyDescent="0.3">
      <c r="B159" s="10" t="d">
        <v>2019-06-07</v>
      </c>
      <c r="C159" s="11" t="d">
        <v>13:09:59.99999999999467275</v>
      </c>
      <c r="F159" s="12" t="s">
        <v>139</v>
      </c>
      <c r="G159" s="12"/>
    </row>
    <row r="160" spans="2:7" hidden="1" x14ac:dyDescent="0.3">
      <c r="B160" s="10" t="d">
        <v>2019-06-08</v>
      </c>
      <c r="C160" s="11" t="d">
        <v>13:15:00.0000000000031950</v>
      </c>
      <c r="F160" s="12" t="s">
        <v>36</v>
      </c>
      <c r="G160" s="12"/>
    </row>
    <row r="161" spans="2:7" hidden="1" x14ac:dyDescent="0.3">
      <c r="B161" s="10" t="d">
        <v>2019-06-09</v>
      </c>
      <c r="C161" s="11" t="d">
        <v>13:20:00.00000000000213225</v>
      </c>
      <c r="F161" s="12" t="s">
        <v>141</v>
      </c>
      <c r="G161" s="12"/>
    </row>
    <row r="162" spans="2:7" hidden="1" x14ac:dyDescent="0.3">
      <c r="B162" s="10" t="d">
        <v>2019-06-10</v>
      </c>
      <c r="C162" s="11" t="d">
        <v>13:25:00.00000000000106275</v>
      </c>
      <c r="F162" s="12" t="s">
        <v>142</v>
      </c>
      <c r="G162" s="12"/>
    </row>
    <row r="163" spans="2:7" hidden="1" x14ac:dyDescent="0.3">
      <c r="B163" s="10" t="d">
        <v>2019-06-11</v>
      </c>
      <c r="C163" s="11" t="d">
        <v>13:30:00.000</v>
      </c>
      <c r="F163" s="12" t="s">
        <v>64</v>
      </c>
      <c r="G163" s="12"/>
    </row>
    <row r="164" spans="2:7" hidden="1" x14ac:dyDescent="0.3">
      <c r="B164" s="10" t="d">
        <v>2019-06-12</v>
      </c>
      <c r="C164" s="11" t="d">
        <v>13:34:59.99999999999893725</v>
      </c>
      <c r="F164" s="12" t="s">
        <v>274</v>
      </c>
      <c r="G164" s="12"/>
    </row>
    <row r="165" spans="2:7" hidden="1" x14ac:dyDescent="0.3">
      <c r="B165" s="10" t="d">
        <v>2019-06-13</v>
      </c>
      <c r="C165" s="11" t="d">
        <v>13:39:59.99999999999786775</v>
      </c>
      <c r="F165" s="12" t="s">
        <v>351</v>
      </c>
      <c r="G165" s="12"/>
    </row>
    <row r="166" spans="2:7" hidden="1" x14ac:dyDescent="0.3">
      <c r="B166" s="10" t="d">
        <v>2019-06-14</v>
      </c>
      <c r="C166" s="11" t="d">
        <v>13:44:59.9999999999968050</v>
      </c>
      <c r="F166" s="12" t="s">
        <v>134</v>
      </c>
      <c r="G166" s="12"/>
    </row>
    <row r="167" spans="2:7" hidden="1" x14ac:dyDescent="0.3">
      <c r="B167" s="10" t="d">
        <v>2019-06-15</v>
      </c>
      <c r="C167" s="11" t="d">
        <v>13:50:00.00000000000532725</v>
      </c>
      <c r="F167" s="12" t="s">
        <v>261</v>
      </c>
      <c r="G167" s="12"/>
    </row>
    <row r="168" spans="2:7" hidden="1" x14ac:dyDescent="0.3">
      <c r="B168" s="10" t="d">
        <v>2019-06-16</v>
      </c>
      <c r="C168" s="11" t="d">
        <v>13:54:59.99999999999467275</v>
      </c>
      <c r="F168" s="12" t="s">
        <v>332</v>
      </c>
      <c r="G168" s="12"/>
    </row>
    <row r="169" spans="2:7" hidden="1" x14ac:dyDescent="0.3">
      <c r="B169" s="10" t="d">
        <v>2019-06-17</v>
      </c>
      <c r="C169" s="11" t="d">
        <v>14:00:00.0000000000031950</v>
      </c>
      <c r="F169" s="12" t="s">
        <v>210</v>
      </c>
      <c r="G169" s="12"/>
    </row>
    <row r="170" spans="2:7" hidden="1" x14ac:dyDescent="0.3">
      <c r="B170" s="10" t="d">
        <v>2019-06-18</v>
      </c>
      <c r="C170" s="11" t="d">
        <v>14:05:00.00000000000213225</v>
      </c>
      <c r="F170" s="12" t="s">
        <v>218</v>
      </c>
      <c r="G170" s="12"/>
    </row>
    <row r="171" spans="2:7" hidden="1" x14ac:dyDescent="0.3">
      <c r="B171" s="10" t="d">
        <v>2019-06-19</v>
      </c>
      <c r="C171" s="11" t="d">
        <v>14:10:00.00000000000106275</v>
      </c>
      <c r="F171" s="12" t="s">
        <v>78</v>
      </c>
      <c r="G171" s="12"/>
    </row>
    <row r="172" spans="2:7" hidden="1" x14ac:dyDescent="0.3">
      <c r="B172" s="10" t="d">
        <v>2019-06-20</v>
      </c>
      <c r="C172" s="11" t="d">
        <v>14:15:00.000</v>
      </c>
      <c r="F172" s="12" t="s">
        <v>123</v>
      </c>
      <c r="G172" s="12"/>
    </row>
    <row r="173" spans="2:7" hidden="1" x14ac:dyDescent="0.3">
      <c r="B173" s="10" t="d">
        <v>2019-06-21</v>
      </c>
      <c r="C173" s="11" t="d">
        <v>14:19:59.99999999999893725</v>
      </c>
      <c r="F173" s="12" t="s">
        <v>340</v>
      </c>
      <c r="G173" s="12"/>
    </row>
    <row r="174" spans="2:7" hidden="1" x14ac:dyDescent="0.3">
      <c r="B174" s="10" t="d">
        <v>2019-06-22</v>
      </c>
      <c r="C174" s="11" t="d">
        <v>14:24:59.99999999999786775</v>
      </c>
      <c r="F174" s="12" t="s">
        <v>119</v>
      </c>
      <c r="G174" s="12"/>
    </row>
    <row r="175" spans="2:7" hidden="1" x14ac:dyDescent="0.3">
      <c r="B175" s="10" t="d">
        <v>2019-06-23</v>
      </c>
      <c r="C175" s="11" t="d">
        <v>14:29:59.9999999999968050</v>
      </c>
      <c r="F175" s="12" t="s">
        <v>281</v>
      </c>
      <c r="G175" s="12"/>
    </row>
    <row r="176" spans="2:7" hidden="1" x14ac:dyDescent="0.3">
      <c r="B176" s="10" t="d">
        <v>2019-06-24</v>
      </c>
      <c r="C176" s="11" t="d">
        <v>14:35:00.00000000000532725</v>
      </c>
      <c r="F176" s="12" t="s">
        <v>323</v>
      </c>
      <c r="G176" s="12"/>
    </row>
    <row r="177" spans="2:7" hidden="1" x14ac:dyDescent="0.3">
      <c r="B177" s="10" t="d">
        <v>2019-06-25</v>
      </c>
      <c r="C177" s="11" t="d">
        <v>14:39:59.99999999999467275</v>
      </c>
      <c r="F177" s="12" t="s">
        <v>109</v>
      </c>
      <c r="G177" s="12"/>
    </row>
    <row r="178" spans="2:7" hidden="1" x14ac:dyDescent="0.3">
      <c r="B178" s="10" t="d">
        <v>2019-06-26</v>
      </c>
      <c r="C178" s="11" t="d">
        <v>14:45:00.0000000000031950</v>
      </c>
      <c r="F178" s="12" t="s">
        <v>195</v>
      </c>
      <c r="G178" s="12"/>
    </row>
    <row r="179" spans="2:7" hidden="1" x14ac:dyDescent="0.3">
      <c r="B179" s="10" t="d">
        <v>2019-06-27</v>
      </c>
      <c r="C179" s="11" t="d">
        <v>14:50:00.00000000000213225</v>
      </c>
      <c r="F179" s="12" t="s">
        <v>352</v>
      </c>
      <c r="G179" s="12"/>
    </row>
    <row r="180" spans="2:7" hidden="1" x14ac:dyDescent="0.3">
      <c r="B180" s="10" t="d">
        <v>2019-06-28</v>
      </c>
      <c r="C180" s="11" t="d">
        <v>14:55:00.00000000000106275</v>
      </c>
      <c r="F180" s="12" t="s">
        <v>316</v>
      </c>
      <c r="G180" s="12"/>
    </row>
    <row r="181" spans="2:7" hidden="1" x14ac:dyDescent="0.3">
      <c r="B181" s="10" t="d">
        <v>2019-06-29</v>
      </c>
      <c r="C181" s="11" t="d">
        <v>15:00:00.000</v>
      </c>
      <c r="F181" s="12" t="s">
        <v>173</v>
      </c>
      <c r="G181" s="12"/>
    </row>
    <row r="182" spans="2:7" hidden="1" x14ac:dyDescent="0.3">
      <c r="B182" s="10" t="d">
        <v>2019-06-30</v>
      </c>
      <c r="C182" s="11" t="d">
        <v>15:04:59.99999999999893725</v>
      </c>
      <c r="F182" s="12" t="s">
        <v>318</v>
      </c>
      <c r="G182" s="12"/>
    </row>
    <row r="183" spans="2:7" hidden="1" x14ac:dyDescent="0.3">
      <c r="B183" s="10" t="d">
        <v>2019-07-01</v>
      </c>
      <c r="C183" s="11" t="d">
        <v>15:09:59.99999999999786775</v>
      </c>
      <c r="F183" s="12" t="s">
        <v>232</v>
      </c>
      <c r="G183" s="12"/>
    </row>
    <row r="184" spans="2:7" hidden="1" x14ac:dyDescent="0.3">
      <c r="B184" s="10" t="d">
        <v>2019-07-02</v>
      </c>
      <c r="C184" s="11" t="d">
        <v>15:14:59.9999999999968050</v>
      </c>
      <c r="F184" s="12" t="s">
        <v>241</v>
      </c>
      <c r="G184" s="12"/>
    </row>
    <row r="185" spans="2:7" hidden="1" x14ac:dyDescent="0.3">
      <c r="B185" s="10" t="d">
        <v>2019-07-03</v>
      </c>
      <c r="C185" s="11" t="d">
        <v>15:20:00.00000000000532725</v>
      </c>
      <c r="F185" s="12" t="s">
        <v>30</v>
      </c>
      <c r="G185" s="12"/>
    </row>
    <row r="186" spans="2:7" hidden="1" x14ac:dyDescent="0.3">
      <c r="B186" s="10" t="d">
        <v>2019-07-04</v>
      </c>
      <c r="C186" s="11" t="d">
        <v>15:24:59.99999999999467275</v>
      </c>
      <c r="F186" s="12" t="s">
        <v>89</v>
      </c>
      <c r="G186" s="12"/>
    </row>
    <row r="187" spans="2:7" hidden="1" x14ac:dyDescent="0.3">
      <c r="B187" s="10" t="d">
        <v>2019-07-05</v>
      </c>
      <c r="C187" s="11" t="d">
        <v>15:30:00.0000000000031950</v>
      </c>
      <c r="F187" s="12" t="s">
        <v>84</v>
      </c>
      <c r="G187" s="12"/>
    </row>
    <row r="188" spans="2:7" hidden="1" x14ac:dyDescent="0.3">
      <c r="B188" s="10" t="d">
        <v>2019-07-06</v>
      </c>
      <c r="C188" s="11" t="d">
        <v>15:35:00.00000000000213225</v>
      </c>
      <c r="F188" s="12" t="s">
        <v>77</v>
      </c>
      <c r="G188" s="12"/>
    </row>
    <row r="189" spans="2:7" hidden="1" x14ac:dyDescent="0.3">
      <c r="B189" s="10" t="d">
        <v>2019-07-07</v>
      </c>
      <c r="C189" s="11" t="d">
        <v>15:40:00.00000000000106275</v>
      </c>
      <c r="F189" s="12" t="s">
        <v>172</v>
      </c>
      <c r="G189" s="12"/>
    </row>
    <row r="190" spans="2:7" hidden="1" x14ac:dyDescent="0.3">
      <c r="B190" s="10" t="d">
        <v>2019-07-08</v>
      </c>
      <c r="C190" s="11" t="d">
        <v>15:45:00.000</v>
      </c>
      <c r="F190" s="12" t="s">
        <v>268</v>
      </c>
      <c r="G190" s="12"/>
    </row>
    <row r="191" spans="2:7" hidden="1" x14ac:dyDescent="0.3">
      <c r="B191" s="10" t="d">
        <v>2019-07-09</v>
      </c>
      <c r="C191" s="11" t="d">
        <v>15:49:59.99999999999893725</v>
      </c>
      <c r="F191" s="12" t="s">
        <v>171</v>
      </c>
      <c r="G191" s="12"/>
    </row>
    <row r="192" spans="2:7" hidden="1" x14ac:dyDescent="0.3">
      <c r="B192" s="10" t="d">
        <v>2019-07-10</v>
      </c>
      <c r="C192" s="11" t="d">
        <v>15:54:59.99999999999786775</v>
      </c>
      <c r="F192" s="12" t="s">
        <v>170</v>
      </c>
      <c r="G192" s="12"/>
    </row>
    <row r="193" spans="2:7" hidden="1" x14ac:dyDescent="0.3">
      <c r="B193" s="10" t="d">
        <v>2019-07-11</v>
      </c>
      <c r="C193" s="11" t="d">
        <v>15:59:59.9999999999968050</v>
      </c>
      <c r="F193" s="12" t="s">
        <v>197</v>
      </c>
      <c r="G193" s="12"/>
    </row>
    <row r="194" spans="2:7" hidden="1" x14ac:dyDescent="0.3">
      <c r="B194" s="10" t="d">
        <v>2019-07-12</v>
      </c>
      <c r="C194" s="11" t="d">
        <v>16:04:59.99999999999573550</v>
      </c>
      <c r="F194" s="12" t="s">
        <v>99</v>
      </c>
      <c r="G194" s="12"/>
    </row>
    <row r="195" spans="2:7" hidden="1" x14ac:dyDescent="0.3">
      <c r="B195" s="10" t="d">
        <v>2019-07-13</v>
      </c>
      <c r="C195" s="11" t="d">
        <v>16:10:00.00000000000426450</v>
      </c>
      <c r="F195" s="12" t="s">
        <v>94</v>
      </c>
      <c r="G195" s="12"/>
    </row>
    <row r="196" spans="2:7" hidden="1" x14ac:dyDescent="0.3">
      <c r="B196" s="10" t="d">
        <v>2019-07-14</v>
      </c>
      <c r="C196" s="11" t="d">
        <v>16:15:00.0000000000031950</v>
      </c>
      <c r="F196" s="12" t="s">
        <v>101</v>
      </c>
      <c r="G196" s="12"/>
    </row>
    <row r="197" spans="2:7" hidden="1" x14ac:dyDescent="0.3">
      <c r="B197" s="10" t="d">
        <v>2019-07-15</v>
      </c>
      <c r="C197" s="11" t="d">
        <v>16:19:59.99999999999254050</v>
      </c>
      <c r="F197" s="12" t="s">
        <v>258</v>
      </c>
      <c r="G197" s="12"/>
    </row>
    <row r="198" spans="2:7" hidden="1" x14ac:dyDescent="0.3">
      <c r="B198" s="10" t="d">
        <v>2019-07-16</v>
      </c>
      <c r="C198" s="11" t="d">
        <v>16:25:00.00000000000106275</v>
      </c>
      <c r="F198" s="12" t="s">
        <v>208</v>
      </c>
      <c r="G198" s="12"/>
    </row>
    <row r="199" spans="2:7" hidden="1" x14ac:dyDescent="0.3">
      <c r="B199" s="10" t="d">
        <v>2019-07-17</v>
      </c>
      <c r="C199" s="11" t="d">
        <v>16:30:00.000</v>
      </c>
      <c r="F199" s="12" t="s">
        <v>380</v>
      </c>
      <c r="G199" s="12"/>
    </row>
    <row r="200" spans="2:7" hidden="1" x14ac:dyDescent="0.3">
      <c r="B200" s="10" t="d">
        <v>2019-07-18</v>
      </c>
      <c r="C200" s="11" t="d">
        <v>16:34:59.99999999999893725</v>
      </c>
      <c r="F200" s="12" t="s">
        <v>146</v>
      </c>
      <c r="G200" s="12"/>
    </row>
    <row r="201" spans="2:7" hidden="1" x14ac:dyDescent="0.3">
      <c r="B201" s="10" t="d">
        <v>2019-07-19</v>
      </c>
      <c r="C201" s="11" t="d">
        <v>16:40:00.00000000000745950</v>
      </c>
      <c r="F201" s="12" t="s">
        <v>81</v>
      </c>
      <c r="G201" s="12"/>
    </row>
    <row r="202" spans="2:7" hidden="1" x14ac:dyDescent="0.3">
      <c r="B202" s="10" t="d">
        <v>2019-07-20</v>
      </c>
      <c r="C202" s="11" t="d">
        <v>16:44:59.9999999999968050</v>
      </c>
      <c r="F202" s="12" t="s">
        <v>130</v>
      </c>
      <c r="G202" s="12"/>
    </row>
    <row r="203" spans="2:7" hidden="1" x14ac:dyDescent="0.3">
      <c r="B203" s="10" t="d">
        <v>2019-07-21</v>
      </c>
      <c r="C203" s="11" t="d">
        <v>16:49:59.99999999999573550</v>
      </c>
      <c r="F203" s="12" t="s">
        <v>260</v>
      </c>
      <c r="G203" s="12"/>
    </row>
    <row r="204" spans="2:7" hidden="1" x14ac:dyDescent="0.3">
      <c r="B204" s="10" t="d">
        <v>2019-07-22</v>
      </c>
      <c r="C204" s="11" t="d">
        <v>16:55:00.00000000000426450</v>
      </c>
      <c r="F204" s="12" t="s">
        <v>272</v>
      </c>
      <c r="G204" s="12"/>
    </row>
    <row r="205" spans="2:7" hidden="1" x14ac:dyDescent="0.3">
      <c r="B205" s="10" t="d">
        <v>2019-07-23</v>
      </c>
      <c r="C205" s="11" t="d">
        <v>18:00:00.000</v>
      </c>
      <c r="F205" s="12" t="s">
        <v>250</v>
      </c>
      <c r="G205" s="12"/>
    </row>
    <row r="206" spans="2:7" hidden="1" x14ac:dyDescent="0.3">
      <c r="B206" s="10" t="d">
        <v>2019-07-24</v>
      </c>
      <c r="C206" s="11" t="d">
        <v>18:04:59.99999999999893725</v>
      </c>
      <c r="F206" s="12" t="s">
        <v>59</v>
      </c>
      <c r="G206" s="12"/>
    </row>
    <row r="207" spans="2:7" hidden="1" x14ac:dyDescent="0.3">
      <c r="B207" s="10" t="d">
        <v>2019-07-25</v>
      </c>
      <c r="C207" s="11" t="d">
        <v>18:10:00.00000000000745950</v>
      </c>
      <c r="F207" s="12" t="s">
        <v>277</v>
      </c>
      <c r="G207" s="12"/>
    </row>
    <row r="208" spans="2:7" hidden="1" x14ac:dyDescent="0.3">
      <c r="B208" s="10" t="d">
        <v>2019-07-26</v>
      </c>
      <c r="C208" s="11" t="d">
        <v>18:14:59.9999999999968050</v>
      </c>
      <c r="F208" s="12" t="s">
        <v>97</v>
      </c>
      <c r="G208" s="12"/>
    </row>
    <row r="209" spans="2:7" hidden="1" x14ac:dyDescent="0.3">
      <c r="B209" s="10" t="d">
        <v>2019-07-27</v>
      </c>
      <c r="C209" s="11" t="d">
        <v>18:19:59.99999999999573550</v>
      </c>
      <c r="F209" s="12" t="s">
        <v>71</v>
      </c>
      <c r="G209" s="12"/>
    </row>
    <row r="210" spans="2:7" hidden="1" x14ac:dyDescent="0.3">
      <c r="B210" s="10" t="d">
        <v>2019-07-28</v>
      </c>
      <c r="C210" s="11" t="d">
        <v>18:25:00.00000000000426450</v>
      </c>
      <c r="F210" s="12" t="s">
        <v>243</v>
      </c>
      <c r="G210" s="12"/>
    </row>
    <row r="211" spans="2:7" hidden="1" x14ac:dyDescent="0.3">
      <c r="B211" s="10" t="d">
        <v>2019-07-29</v>
      </c>
      <c r="C211" s="11" t="d">
        <v>18:30:00.0000000000031950</v>
      </c>
      <c r="F211" s="12" t="s">
        <v>45</v>
      </c>
      <c r="G211" s="12"/>
    </row>
    <row r="212" spans="2:7" hidden="1" x14ac:dyDescent="0.3">
      <c r="B212" s="10" t="d">
        <v>2019-07-30</v>
      </c>
      <c r="C212" s="11" t="d">
        <v>18:34:59.99999999999254050</v>
      </c>
      <c r="F212" s="12" t="s">
        <v>166</v>
      </c>
      <c r="G212" s="12"/>
    </row>
    <row r="213" spans="2:7" hidden="1" x14ac:dyDescent="0.3">
      <c r="B213" s="10" t="d">
        <v>2019-07-31</v>
      </c>
      <c r="C213" s="11" t="d">
        <v>18:40:00.00000000000106275</v>
      </c>
      <c r="F213" s="12" t="s">
        <v>308</v>
      </c>
      <c r="G213" s="12"/>
    </row>
    <row r="214" spans="2:7" hidden="1" x14ac:dyDescent="0.3">
      <c r="B214" s="10" t="d">
        <v>2019-08-01</v>
      </c>
      <c r="C214" s="11" t="d">
        <v>18:45:00.000</v>
      </c>
      <c r="F214" s="12" t="s">
        <v>68</v>
      </c>
      <c r="G214" s="12"/>
    </row>
    <row r="215" spans="2:7" hidden="1" x14ac:dyDescent="0.3">
      <c r="B215" s="10" t="d">
        <v>2019-08-02</v>
      </c>
      <c r="C215" s="11" t="d">
        <v>18:49:59.99999999999893725</v>
      </c>
      <c r="F215" s="12" t="s">
        <v>82</v>
      </c>
      <c r="G215" s="12"/>
    </row>
    <row r="216" spans="2:7" hidden="1" x14ac:dyDescent="0.3">
      <c r="B216" s="10" t="d">
        <v>2019-08-03</v>
      </c>
      <c r="C216" s="11" t="d">
        <v>18:55:00.00000000000745950</v>
      </c>
      <c r="F216" s="12" t="s">
        <v>297</v>
      </c>
      <c r="G216" s="12"/>
    </row>
    <row r="217" spans="2:7" hidden="1" x14ac:dyDescent="0.3">
      <c r="B217" s="10" t="d">
        <v>2019-08-04</v>
      </c>
      <c r="C217" s="11" t="d">
        <v>18:59:59.9999999999968050</v>
      </c>
      <c r="F217" s="12" t="s">
        <v>349</v>
      </c>
      <c r="G217" s="12"/>
    </row>
    <row r="218" spans="2:7" hidden="1" x14ac:dyDescent="0.3">
      <c r="B218" s="10" t="d">
        <v>2019-08-05</v>
      </c>
      <c r="C218" s="11" t="d">
        <v>19:04:59.99999999999573550</v>
      </c>
      <c r="F218" s="12" t="s">
        <v>167</v>
      </c>
      <c r="G218" s="12"/>
    </row>
    <row r="219" spans="2:7" hidden="1" x14ac:dyDescent="0.3">
      <c r="B219" s="10" t="d">
        <v>2019-08-06</v>
      </c>
      <c r="C219" s="11" t="d">
        <v>19:10:00.00000000000426450</v>
      </c>
      <c r="F219" s="12" t="s">
        <v>313</v>
      </c>
      <c r="G219" s="12"/>
    </row>
    <row r="220" spans="2:7" hidden="1" x14ac:dyDescent="0.3">
      <c r="B220" s="10" t="d">
        <v>2019-08-07</v>
      </c>
      <c r="C220" s="11" t="d">
        <v>19:15:00.0000000000031950</v>
      </c>
      <c r="F220" s="12" t="s">
        <v>213</v>
      </c>
      <c r="G220" s="12"/>
    </row>
    <row r="221" spans="2:7" hidden="1" x14ac:dyDescent="0.3">
      <c r="B221" s="10" t="d">
        <v>2019-08-08</v>
      </c>
      <c r="C221" s="11" t="d">
        <v>19:19:59.99999999999254050</v>
      </c>
      <c r="F221" s="12" t="s">
        <v>278</v>
      </c>
      <c r="G221" s="12"/>
    </row>
    <row r="222" spans="2:7" hidden="1" x14ac:dyDescent="0.3">
      <c r="B222" s="10" t="d">
        <v>2019-08-09</v>
      </c>
      <c r="C222" s="11" t="d">
        <v>19:25:00.00000000000106275</v>
      </c>
      <c r="F222" s="12" t="s">
        <v>186</v>
      </c>
      <c r="G222" s="12"/>
    </row>
    <row r="223" spans="2:7" hidden="1" x14ac:dyDescent="0.3">
      <c r="B223" s="10" t="d">
        <v>2019-08-10</v>
      </c>
      <c r="C223" s="11" t="d">
        <v>19:30:00.000</v>
      </c>
      <c r="F223" s="12" t="s">
        <v>223</v>
      </c>
      <c r="G223" s="12"/>
    </row>
    <row r="224" spans="2:7" hidden="1" x14ac:dyDescent="0.3">
      <c r="B224" s="10" t="d">
        <v>2019-08-11</v>
      </c>
      <c r="C224" s="11" t="d">
        <v>19:34:59.99999999999893725</v>
      </c>
      <c r="F224" s="12" t="s">
        <v>228</v>
      </c>
      <c r="G224" s="12"/>
    </row>
    <row r="225" spans="2:7" hidden="1" x14ac:dyDescent="0.3">
      <c r="B225" s="10" t="d">
        <v>2019-08-12</v>
      </c>
      <c r="C225" s="11" t="d">
        <v>19:40:00.00000000000745950</v>
      </c>
      <c r="F225" s="12" t="s">
        <v>366</v>
      </c>
      <c r="G225" s="12"/>
    </row>
    <row r="226" spans="2:7" hidden="1" x14ac:dyDescent="0.3">
      <c r="B226" s="10" t="d">
        <v>2019-08-13</v>
      </c>
      <c r="C226" s="11" t="d">
        <v>19:44:59.9999999999968050</v>
      </c>
      <c r="F226" s="12" t="s">
        <v>350</v>
      </c>
      <c r="G226" s="12"/>
    </row>
    <row r="227" spans="2:7" hidden="1" x14ac:dyDescent="0.3">
      <c r="B227" s="10" t="d">
        <v>2019-08-14</v>
      </c>
      <c r="C227" s="11" t="d">
        <v>19:49:59.99999999999573550</v>
      </c>
      <c r="F227" s="12" t="s">
        <v>51</v>
      </c>
      <c r="G227" s="12"/>
    </row>
    <row r="228" spans="2:7" hidden="1" x14ac:dyDescent="0.3">
      <c r="B228" s="10" t="d">
        <v>2019-08-15</v>
      </c>
      <c r="C228" s="11" t="d">
        <v>19:55:00.00000000000426450</v>
      </c>
      <c r="F228" s="12" t="s">
        <v>174</v>
      </c>
      <c r="G228" s="12"/>
    </row>
    <row r="229" spans="2:7" hidden="1" x14ac:dyDescent="0.3">
      <c r="B229" s="10" t="d">
        <v>2019-08-16</v>
      </c>
      <c r="C229" s="11" t="d">
        <v>20:00:00.0000000000031950</v>
      </c>
      <c r="F229" s="12" t="s">
        <v>205</v>
      </c>
      <c r="G229" s="12"/>
    </row>
    <row r="230" spans="2:7" hidden="1" x14ac:dyDescent="0.3">
      <c r="B230" s="10" t="d">
        <v>2019-08-17</v>
      </c>
      <c r="C230" s="11" t="d">
        <v>20:04:59.99999999999254050</v>
      </c>
      <c r="F230" s="12" t="s">
        <v>293</v>
      </c>
      <c r="G230" s="12"/>
    </row>
    <row r="231" spans="2:7" hidden="1" x14ac:dyDescent="0.3">
      <c r="B231" s="10" t="d">
        <v>2019-08-18</v>
      </c>
      <c r="C231" s="11" t="d">
        <v>20:10:00.00000000000106275</v>
      </c>
      <c r="F231" s="12" t="s">
        <v>168</v>
      </c>
      <c r="G231" s="12"/>
    </row>
    <row r="232" spans="2:7" hidden="1" x14ac:dyDescent="0.3">
      <c r="B232" s="10" t="d">
        <v>2019-08-19</v>
      </c>
      <c r="C232" s="11" t="d">
        <v>20:15:00.000</v>
      </c>
      <c r="F232" s="12" t="s">
        <v>129</v>
      </c>
      <c r="G232" s="12"/>
    </row>
    <row r="233" spans="2:7" hidden="1" x14ac:dyDescent="0.3">
      <c r="B233" s="10" t="d">
        <v>2019-08-20</v>
      </c>
      <c r="C233" s="11" t="d">
        <v>20:19:59.99999999999893725</v>
      </c>
      <c r="F233" s="12" t="s">
        <v>185</v>
      </c>
      <c r="G233" s="12"/>
    </row>
    <row r="234" spans="2:7" hidden="1" x14ac:dyDescent="0.3">
      <c r="B234" s="10" t="d">
        <v>2019-08-21</v>
      </c>
      <c r="C234" s="11" t="d">
        <v>20:25:00.00000000000745950</v>
      </c>
      <c r="F234" s="12" t="s">
        <v>269</v>
      </c>
      <c r="G234" s="12"/>
    </row>
    <row r="235" spans="2:7" hidden="1" x14ac:dyDescent="0.3">
      <c r="B235" s="10" t="d">
        <v>2019-08-22</v>
      </c>
      <c r="C235" s="11" t="d">
        <v>20:29:59.9999999999968050</v>
      </c>
      <c r="F235" s="12" t="s">
        <v>127</v>
      </c>
      <c r="G235" s="12"/>
    </row>
    <row r="236" spans="2:7" hidden="1" x14ac:dyDescent="0.3">
      <c r="B236" s="10" t="d">
        <v>2019-08-23</v>
      </c>
      <c r="C236" s="11" t="d">
        <v>20:34:59.99999999999573550</v>
      </c>
      <c r="F236" s="12" t="s">
        <v>190</v>
      </c>
      <c r="G236" s="12"/>
    </row>
    <row r="237" spans="2:7" hidden="1" x14ac:dyDescent="0.3">
      <c r="B237" s="10" t="d">
        <v>2019-08-24</v>
      </c>
      <c r="C237" s="11" t="d">
        <v>20:40:00.00000000000426450</v>
      </c>
      <c r="F237" s="12" t="s">
        <v>447</v>
      </c>
      <c r="G237" s="12"/>
    </row>
    <row r="238" spans="2:7" hidden="1" x14ac:dyDescent="0.3">
      <c r="B238" s="10" t="d">
        <v>2019-08-25</v>
      </c>
      <c r="C238" s="11" t="d">
        <v>20:45:00.0000000000031950</v>
      </c>
      <c r="F238" s="12" t="s">
        <v>324</v>
      </c>
      <c r="G238" s="12"/>
    </row>
    <row r="239" spans="2:7" hidden="1" x14ac:dyDescent="0.3">
      <c r="B239" s="10" t="d">
        <v>2019-08-26</v>
      </c>
      <c r="C239" s="11" t="d">
        <v>20:49:59.99999999999254050</v>
      </c>
      <c r="F239" s="12" t="s">
        <v>222</v>
      </c>
      <c r="G239" s="12"/>
    </row>
    <row r="240" spans="2:7" hidden="1" x14ac:dyDescent="0.3">
      <c r="B240" s="10" t="d">
        <v>2019-08-27</v>
      </c>
      <c r="C240" s="11" t="d">
        <v>20:55:00.00000000000106275</v>
      </c>
      <c r="F240" s="12" t="s">
        <v>32</v>
      </c>
      <c r="G240" s="12"/>
    </row>
    <row r="241" spans="2:7" hidden="1" x14ac:dyDescent="0.3">
      <c r="B241" s="10" t="d">
        <v>2019-08-28</v>
      </c>
      <c r="C241" s="11" t="d">
        <v>21:00:00.000</v>
      </c>
      <c r="F241" s="12" t="s">
        <v>110</v>
      </c>
      <c r="G241" s="12"/>
    </row>
    <row r="242" spans="2:7" hidden="1" x14ac:dyDescent="0.3">
      <c r="B242" s="10" t="d">
        <v>2019-08-29</v>
      </c>
      <c r="C242" s="11" t="d">
        <v>21:04:59.99999999999893725</v>
      </c>
      <c r="F242" s="12" t="s">
        <v>265</v>
      </c>
      <c r="G242" s="12"/>
    </row>
    <row r="243" spans="2:7" hidden="1" x14ac:dyDescent="0.3">
      <c r="B243" s="10" t="d">
        <v>2019-08-30</v>
      </c>
      <c r="C243" s="11" t="d">
        <v>21:10:00.00000000000745950</v>
      </c>
      <c r="F243" s="12" t="s">
        <v>136</v>
      </c>
      <c r="G243" s="12"/>
    </row>
    <row r="244" spans="2:7" hidden="1" x14ac:dyDescent="0.3">
      <c r="B244" s="10" t="d">
        <v>2019-08-31</v>
      </c>
      <c r="C244" s="11" t="d">
        <v>21:14:59.9999999999968050</v>
      </c>
      <c r="F244" s="12" t="s">
        <v>381</v>
      </c>
      <c r="G244" s="12"/>
    </row>
    <row r="245" spans="2:7" hidden="1" x14ac:dyDescent="0.3">
      <c r="B245" s="10" t="d">
        <v>2019-09-01</v>
      </c>
      <c r="C245" s="11" t="d">
        <v>21:19:59.99999999999573550</v>
      </c>
      <c r="F245" s="12" t="s">
        <v>38</v>
      </c>
      <c r="G245" s="12"/>
    </row>
    <row r="246" spans="2:7" hidden="1" x14ac:dyDescent="0.3">
      <c r="B246" s="10" t="d">
        <v>2019-09-02</v>
      </c>
      <c r="C246" s="11" t="d">
        <v>21:25:00.00000000000426450</v>
      </c>
      <c r="F246" s="12" t="s">
        <v>348</v>
      </c>
      <c r="G246" s="12"/>
    </row>
    <row r="247" spans="2:7" hidden="1" x14ac:dyDescent="0.3">
      <c r="B247" s="10" t="d">
        <v>2019-09-03</v>
      </c>
      <c r="C247" s="11" t="d">
        <v>21:30:00.0000000000031950</v>
      </c>
      <c r="F247" s="12" t="s">
        <v>242</v>
      </c>
      <c r="G247" s="12"/>
    </row>
    <row r="248" spans="2:7" hidden="1" x14ac:dyDescent="0.3">
      <c r="B248" s="10" t="d">
        <v>2019-09-04</v>
      </c>
      <c r="C248" s="11" t="d">
        <v>21:34:59.99999999999254050</v>
      </c>
      <c r="F248" s="12" t="s">
        <v>270</v>
      </c>
      <c r="G248" s="12"/>
    </row>
    <row r="249" spans="2:7" hidden="1" x14ac:dyDescent="0.3">
      <c r="B249" s="10" t="d">
        <v>2019-09-05</v>
      </c>
      <c r="C249" s="11" t="d">
        <v>21:40:00.00000000000106275</v>
      </c>
      <c r="F249" s="12" t="s">
        <v>161</v>
      </c>
      <c r="G249" s="12"/>
    </row>
    <row r="250" spans="2:7" hidden="1" x14ac:dyDescent="0.3">
      <c r="B250" s="10" t="d">
        <v>2019-09-06</v>
      </c>
      <c r="C250" s="11" t="d">
        <v>21:45:00.000</v>
      </c>
      <c r="F250" s="12" t="s">
        <v>235</v>
      </c>
      <c r="G250" s="12"/>
    </row>
    <row r="251" spans="2:7" hidden="1" x14ac:dyDescent="0.3">
      <c r="B251" s="10" t="d">
        <v>2019-09-07</v>
      </c>
      <c r="C251" s="11" t="d">
        <v>21:49:59.99999999999893725</v>
      </c>
      <c r="F251" s="12" t="s">
        <v>106</v>
      </c>
      <c r="G251" s="12"/>
    </row>
    <row r="252" spans="2:7" hidden="1" x14ac:dyDescent="0.3">
      <c r="B252" s="10" t="d">
        <v>2019-09-08</v>
      </c>
      <c r="C252" s="11" t="d">
        <v>21:55:00.00000000000745950</v>
      </c>
      <c r="F252" s="12" t="s">
        <v>33</v>
      </c>
      <c r="G252" s="12"/>
    </row>
    <row r="253" spans="2:7" hidden="1" x14ac:dyDescent="0.3">
      <c r="B253" s="10" t="d">
        <v>2019-09-09</v>
      </c>
      <c r="C253" s="11" t="d">
        <v>21:59:59.9999999999968050</v>
      </c>
      <c r="F253" s="12" t="s">
        <v>65</v>
      </c>
      <c r="G253" s="12"/>
    </row>
    <row r="254" spans="2:7" hidden="1" x14ac:dyDescent="0.3">
      <c r="B254" s="10" t="d">
        <v>2019-09-10</v>
      </c>
      <c r="C254" s="11" t="d">
        <v>22:04:59.99999999999573550</v>
      </c>
      <c r="F254" s="12" t="s">
        <v>91</v>
      </c>
      <c r="G254" s="12"/>
    </row>
    <row r="255" spans="2:7" hidden="1" x14ac:dyDescent="0.3">
      <c r="B255" s="10" t="d">
        <v>2019-09-11</v>
      </c>
      <c r="C255" s="11" t="d">
        <v>22:10:00.00000000000426450</v>
      </c>
      <c r="F255" s="12" t="s">
        <v>373</v>
      </c>
      <c r="G255" s="12"/>
    </row>
    <row r="256" spans="2:7" hidden="1" x14ac:dyDescent="0.3">
      <c r="B256" s="10" t="d">
        <v>2019-09-12</v>
      </c>
      <c r="C256" s="11" t="d">
        <v>22:15:00.0000000000031950</v>
      </c>
      <c r="F256" s="12" t="s">
        <v>62</v>
      </c>
      <c r="G256" s="12"/>
    </row>
    <row r="257" spans="2:7" hidden="1" x14ac:dyDescent="0.3">
      <c r="B257" s="10" t="d">
        <v>2019-09-13</v>
      </c>
      <c r="C257" s="11" t="d">
        <v>22:19:59.99999999999254050</v>
      </c>
      <c r="F257" s="12" t="s">
        <v>320</v>
      </c>
      <c r="G257" s="12"/>
    </row>
    <row r="258" spans="2:7" hidden="1" x14ac:dyDescent="0.3">
      <c r="B258" s="10" t="d">
        <v>2019-09-14</v>
      </c>
      <c r="C258" s="11" t="d">
        <v>22:25:00.00000000000106275</v>
      </c>
      <c r="F258" s="12" t="s">
        <v>156</v>
      </c>
      <c r="G258" s="12"/>
    </row>
    <row r="259" spans="2:7" hidden="1" x14ac:dyDescent="0.3">
      <c r="B259" s="10" t="d">
        <v>2019-09-15</v>
      </c>
      <c r="C259" s="11" t="d">
        <v>22:30:00.000</v>
      </c>
      <c r="F259" s="12" t="s">
        <v>75</v>
      </c>
      <c r="G259" s="12"/>
    </row>
    <row r="260" spans="2:7" hidden="1" x14ac:dyDescent="0.3">
      <c r="B260" s="10" t="d">
        <v>2019-09-16</v>
      </c>
      <c r="C260" s="11" t="d">
        <v>22:34:59.99999999999893725</v>
      </c>
      <c r="F260" s="12" t="s">
        <v>284</v>
      </c>
      <c r="G260" s="12"/>
    </row>
    <row r="261" spans="2:7" hidden="1" x14ac:dyDescent="0.3">
      <c r="B261" s="10" t="d">
        <v>2019-09-17</v>
      </c>
      <c r="C261" s="11" t="d">
        <v>22:40:00.00000000000745950</v>
      </c>
      <c r="F261" s="12" t="s">
        <v>60</v>
      </c>
      <c r="G261" s="12"/>
    </row>
    <row r="262" spans="2:7" hidden="1" x14ac:dyDescent="0.3">
      <c r="B262" s="10" t="d">
        <v>2019-09-18</v>
      </c>
      <c r="C262" s="11" t="d">
        <v>22:44:59.9999999999968050</v>
      </c>
      <c r="F262" s="12" t="s">
        <v>184</v>
      </c>
      <c r="G262" s="12"/>
    </row>
    <row r="263" spans="2:7" hidden="1" x14ac:dyDescent="0.3">
      <c r="B263" s="10" t="d">
        <v>2019-09-19</v>
      </c>
      <c r="C263" s="11" t="d">
        <v>22:49:59.99999999999573550</v>
      </c>
      <c r="F263" s="12" t="s">
        <v>102</v>
      </c>
      <c r="G263" s="12"/>
    </row>
    <row r="264" spans="2:7" hidden="1" x14ac:dyDescent="0.3">
      <c r="B264" s="10" t="d">
        <v>2019-09-20</v>
      </c>
      <c r="C264" s="11" t="d">
        <v>22:55:00.00000000000426450</v>
      </c>
      <c r="F264" s="12" t="s">
        <v>225</v>
      </c>
      <c r="G264" s="12"/>
    </row>
    <row r="265" spans="2:7" hidden="1" x14ac:dyDescent="0.3">
      <c r="B265" s="10" t="d">
        <v>2019-09-21</v>
      </c>
      <c r="C265" s="11" t="d">
        <v>23:00:00.0000000000031950</v>
      </c>
      <c r="F265" s="12" t="s">
        <v>56</v>
      </c>
      <c r="G265" s="12"/>
    </row>
    <row r="266" spans="2:7" hidden="1" x14ac:dyDescent="0.3">
      <c r="B266" s="10" t="d">
        <v>2019-09-22</v>
      </c>
      <c r="C266" s="11" t="d">
        <v>23:04:59.99999999999254050</v>
      </c>
      <c r="F266" s="12" t="s">
        <v>105</v>
      </c>
      <c r="G266" s="12"/>
    </row>
    <row r="267" spans="2:7" hidden="1" x14ac:dyDescent="0.3">
      <c r="B267" s="10" t="d">
        <v>2019-09-23</v>
      </c>
      <c r="C267" s="11" t="d">
        <v>23:10:00.00000000000106275</v>
      </c>
      <c r="F267" s="12" t="s">
        <v>49</v>
      </c>
      <c r="G267" s="12"/>
    </row>
    <row r="268" spans="2:7" hidden="1" x14ac:dyDescent="0.3">
      <c r="B268" s="10" t="d">
        <v>2019-09-24</v>
      </c>
      <c r="C268" s="11" t="d">
        <v>23:15:00.000</v>
      </c>
      <c r="F268" s="12" t="s">
        <v>124</v>
      </c>
      <c r="G268" s="12"/>
    </row>
    <row r="269" spans="2:7" hidden="1" x14ac:dyDescent="0.3">
      <c r="B269" s="10" t="d">
        <v>2019-09-25</v>
      </c>
      <c r="C269" s="11" t="d">
        <v>23:19:59.99999999999893725</v>
      </c>
      <c r="F269" s="12" t="s">
        <v>322</v>
      </c>
      <c r="G269" s="12"/>
    </row>
    <row r="270" spans="2:7" hidden="1" x14ac:dyDescent="0.3">
      <c r="B270" s="10" t="d">
        <v>2019-09-26</v>
      </c>
      <c r="C270" s="11" t="d">
        <v>23:25:00.00000000000745950</v>
      </c>
      <c r="F270" s="12" t="s">
        <v>347</v>
      </c>
      <c r="G270" s="12"/>
    </row>
    <row r="271" spans="2:7" hidden="1" x14ac:dyDescent="0.3">
      <c r="B271" s="10" t="d">
        <v>2019-09-27</v>
      </c>
      <c r="C271" s="11" t="d">
        <v>23:29:59.9999999999968050</v>
      </c>
      <c r="F271" s="12" t="s">
        <v>125</v>
      </c>
      <c r="G271" s="12"/>
    </row>
    <row r="272" spans="2:7" hidden="1" x14ac:dyDescent="0.3">
      <c r="B272" s="10" t="d">
        <v>2019-09-28</v>
      </c>
      <c r="C272" s="11" t="d">
        <v>23:34:59.99999999999573550</v>
      </c>
      <c r="F272" s="12" t="s">
        <v>214</v>
      </c>
      <c r="G272" s="12"/>
    </row>
    <row r="273" spans="2:7" hidden="1" x14ac:dyDescent="0.3">
      <c r="B273" s="10" t="d">
        <v>2019-09-29</v>
      </c>
      <c r="C273" s="11" t="d">
        <v>23:40:00.00000000000426450</v>
      </c>
      <c r="F273" s="12" t="s">
        <v>364</v>
      </c>
      <c r="G273" s="12"/>
    </row>
    <row r="274" spans="2:7" hidden="1" x14ac:dyDescent="0.3">
      <c r="B274" s="10" t="d">
        <v>2019-09-30</v>
      </c>
      <c r="C274" s="11" t="d">
        <v>23:45:00.0000000000031950</v>
      </c>
      <c r="F274" s="12" t="s">
        <v>211</v>
      </c>
      <c r="G274" s="12"/>
    </row>
    <row r="275" spans="2:7" hidden="1" x14ac:dyDescent="0.3">
      <c r="B275" s="10" t="d">
        <v>2019-10-01</v>
      </c>
      <c r="C275" s="11" t="d">
        <v>23:49:59.99999999999254050</v>
      </c>
      <c r="F275" s="12" t="s">
        <v>227</v>
      </c>
      <c r="G275" s="12"/>
    </row>
    <row r="276" spans="2:7" hidden="1" x14ac:dyDescent="0.3">
      <c r="B276" s="10" t="d">
        <v>2019-10-02</v>
      </c>
      <c r="C276" s="11" t="d">
        <v>23:55:00.00000000000106275</v>
      </c>
      <c r="F276" s="12" t="s">
        <v>47</v>
      </c>
      <c r="G276" s="12"/>
    </row>
    <row r="277" spans="2:7" hidden="1" x14ac:dyDescent="0.3">
      <c r="B277" s="10" t="d">
        <v>2019-10-03</v>
      </c>
      <c r="C277" s="11"/>
      <c r="F277" s="12" t="s">
        <v>52</v>
      </c>
      <c r="G277" s="12"/>
    </row>
    <row r="278" spans="2:7" hidden="1" x14ac:dyDescent="0.3">
      <c r="B278" s="10" t="d">
        <v>2019-10-04</v>
      </c>
      <c r="C278" s="11"/>
      <c r="F278" s="12" t="s">
        <v>296</v>
      </c>
      <c r="G278" s="12"/>
    </row>
    <row r="279" spans="2:7" hidden="1" x14ac:dyDescent="0.3">
      <c r="B279" s="10" t="d">
        <v>2019-10-05</v>
      </c>
      <c r="C279" s="11"/>
      <c r="F279" s="12" t="s">
        <v>147</v>
      </c>
      <c r="G279" s="12"/>
    </row>
    <row r="280" spans="2:7" hidden="1" x14ac:dyDescent="0.3">
      <c r="B280" s="10" t="d">
        <v>2019-10-06</v>
      </c>
      <c r="C280" s="11"/>
      <c r="F280" s="12" t="s">
        <v>153</v>
      </c>
      <c r="G280" s="12"/>
    </row>
    <row r="281" spans="2:7" hidden="1" x14ac:dyDescent="0.3">
      <c r="B281" s="10" t="d">
        <v>2019-10-07</v>
      </c>
      <c r="C281" s="11"/>
      <c r="F281" s="12" t="s">
        <v>100</v>
      </c>
      <c r="G281" s="12"/>
    </row>
    <row r="282" spans="2:7" hidden="1" x14ac:dyDescent="0.3">
      <c r="B282" s="10" t="d">
        <v>2019-10-08</v>
      </c>
      <c r="C282" s="11"/>
      <c r="F282" s="12" t="s">
        <v>244</v>
      </c>
      <c r="G282" s="12"/>
    </row>
    <row r="283" spans="2:7" hidden="1" x14ac:dyDescent="0.3">
      <c r="B283" s="10" t="d">
        <v>2019-10-09</v>
      </c>
      <c r="C283" s="11"/>
      <c r="F283" s="12" t="s">
        <v>35</v>
      </c>
      <c r="G283" s="12"/>
    </row>
    <row r="284" spans="2:7" hidden="1" x14ac:dyDescent="0.3">
      <c r="B284" s="10" t="d">
        <v>2019-10-10</v>
      </c>
      <c r="C284" s="11"/>
      <c r="F284" s="12" t="s">
        <v>334</v>
      </c>
      <c r="G284" s="12"/>
    </row>
    <row r="285" spans="2:7" hidden="1" x14ac:dyDescent="0.3">
      <c r="B285" s="10" t="d">
        <v>2019-10-11</v>
      </c>
      <c r="C285" s="11"/>
      <c r="F285" s="12" t="s">
        <v>294</v>
      </c>
      <c r="G285" s="12"/>
    </row>
    <row r="286" spans="2:7" hidden="1" x14ac:dyDescent="0.3">
      <c r="B286" s="10" t="d">
        <v>2019-10-12</v>
      </c>
      <c r="C286" s="11"/>
      <c r="F286" s="12" t="s">
        <v>115</v>
      </c>
      <c r="G286" s="12"/>
    </row>
    <row r="287" spans="2:7" hidden="1" x14ac:dyDescent="0.3">
      <c r="B287" s="10" t="d">
        <v>2019-10-13</v>
      </c>
      <c r="C287" s="11"/>
      <c r="F287" s="12" t="s">
        <v>363</v>
      </c>
      <c r="G287" s="12"/>
    </row>
    <row r="288" spans="2:7" hidden="1" x14ac:dyDescent="0.3">
      <c r="B288" s="10" t="d">
        <v>2019-10-14</v>
      </c>
      <c r="C288" s="11"/>
      <c r="F288" s="12" t="s">
        <v>236</v>
      </c>
      <c r="G288" s="12"/>
    </row>
    <row r="289" spans="2:7" hidden="1" x14ac:dyDescent="0.3">
      <c r="B289" s="10" t="d">
        <v>2019-10-15</v>
      </c>
      <c r="F289" s="12" t="s">
        <v>216</v>
      </c>
      <c r="G289" s="12"/>
    </row>
    <row r="290" spans="2:7" hidden="1" x14ac:dyDescent="0.3">
      <c r="B290" s="10" t="d">
        <v>2019-10-16</v>
      </c>
      <c r="F290" s="12" t="s">
        <v>193</v>
      </c>
      <c r="G290" s="12"/>
    </row>
    <row r="291" spans="2:7" hidden="1" x14ac:dyDescent="0.3">
      <c r="B291" s="10" t="d">
        <v>2019-10-17</v>
      </c>
      <c r="F291" s="12" t="s">
        <v>95</v>
      </c>
      <c r="G291" s="12"/>
    </row>
    <row r="292" spans="2:7" hidden="1" x14ac:dyDescent="0.3">
      <c r="B292" s="10" t="d">
        <v>2019-10-18</v>
      </c>
      <c r="F292" s="12" t="s">
        <v>358</v>
      </c>
      <c r="G292" s="12"/>
    </row>
    <row r="293" spans="2:7" hidden="1" x14ac:dyDescent="0.3">
      <c r="B293" s="10" t="d">
        <v>2019-10-19</v>
      </c>
      <c r="F293" s="12" t="s">
        <v>155</v>
      </c>
      <c r="G293" s="12"/>
    </row>
    <row r="294" spans="2:7" hidden="1" x14ac:dyDescent="0.3">
      <c r="B294" s="10" t="d">
        <v>2019-10-20</v>
      </c>
      <c r="F294" s="12" t="s">
        <v>345</v>
      </c>
      <c r="G294" s="12"/>
    </row>
    <row r="295" spans="2:7" hidden="1" x14ac:dyDescent="0.3">
      <c r="B295" s="10" t="d">
        <v>2019-10-21</v>
      </c>
      <c r="F295" s="12" t="s">
        <v>114</v>
      </c>
      <c r="G295" s="12"/>
    </row>
    <row r="296" spans="2:7" hidden="1" x14ac:dyDescent="0.3">
      <c r="B296" s="10" t="d">
        <v>2019-10-22</v>
      </c>
      <c r="F296" s="12" t="s">
        <v>330</v>
      </c>
      <c r="G296" s="12"/>
    </row>
    <row r="297" spans="2:7" hidden="1" x14ac:dyDescent="0.3">
      <c r="B297" s="10" t="d">
        <v>2019-10-23</v>
      </c>
      <c r="F297" s="12" t="s">
        <v>122</v>
      </c>
      <c r="G297" s="12"/>
    </row>
    <row r="298" spans="2:7" hidden="1" x14ac:dyDescent="0.3">
      <c r="B298" s="10" t="d">
        <v>2019-10-24</v>
      </c>
      <c r="F298" s="12" t="s">
        <v>107</v>
      </c>
      <c r="G298" s="12"/>
    </row>
    <row r="299" spans="2:7" hidden="1" x14ac:dyDescent="0.3">
      <c r="B299" s="10" t="d">
        <v>2019-10-25</v>
      </c>
      <c r="F299" s="12" t="s">
        <v>118</v>
      </c>
      <c r="G299" s="12"/>
    </row>
    <row r="300" spans="2:7" hidden="1" x14ac:dyDescent="0.3">
      <c r="B300" s="10" t="d">
        <v>2019-10-26</v>
      </c>
      <c r="F300" s="12" t="s">
        <v>239</v>
      </c>
      <c r="G300" s="12"/>
    </row>
    <row r="301" spans="2:7" hidden="1" x14ac:dyDescent="0.3">
      <c r="B301" s="10" t="d">
        <v>2019-10-27</v>
      </c>
      <c r="F301" s="12" t="s">
        <v>372</v>
      </c>
      <c r="G301" s="12"/>
    </row>
    <row r="302" spans="2:7" hidden="1" x14ac:dyDescent="0.3">
      <c r="B302" s="10" t="d">
        <v>2019-10-28</v>
      </c>
      <c r="F302" s="12" t="s">
        <v>179</v>
      </c>
      <c r="G302" s="12"/>
    </row>
    <row r="303" spans="2:7" hidden="1" x14ac:dyDescent="0.3">
      <c r="B303" s="10" t="d">
        <v>2019-10-29</v>
      </c>
      <c r="F303" s="12" t="s">
        <v>111</v>
      </c>
      <c r="G303" s="12"/>
    </row>
    <row r="304" spans="2:7" hidden="1" x14ac:dyDescent="0.3">
      <c r="B304" s="10" t="d">
        <v>2019-10-30</v>
      </c>
      <c r="F304" s="12" t="s">
        <v>230</v>
      </c>
      <c r="G304" s="12"/>
    </row>
    <row r="305" spans="2:7" hidden="1" x14ac:dyDescent="0.3">
      <c r="B305" s="10" t="d">
        <v>2019-10-31</v>
      </c>
      <c r="F305" s="12" t="s">
        <v>253</v>
      </c>
      <c r="G305" s="12"/>
    </row>
    <row r="306" spans="2:7" hidden="1" x14ac:dyDescent="0.3">
      <c r="B306" s="10" t="d">
        <v>2019-11-01</v>
      </c>
      <c r="F306" s="12" t="s">
        <v>57</v>
      </c>
      <c r="G306" s="12"/>
    </row>
    <row r="307" spans="2:7" hidden="1" x14ac:dyDescent="0.3">
      <c r="B307" s="10" t="d">
        <v>2019-11-02</v>
      </c>
      <c r="F307" s="12" t="s">
        <v>189</v>
      </c>
      <c r="G307" s="12"/>
    </row>
    <row r="308" spans="2:7" hidden="1" x14ac:dyDescent="0.3">
      <c r="B308" s="10" t="d">
        <v>2019-11-03</v>
      </c>
      <c r="F308" s="12" t="s">
        <v>53</v>
      </c>
      <c r="G308" s="12"/>
    </row>
    <row r="309" spans="2:7" hidden="1" x14ac:dyDescent="0.3">
      <c r="B309" s="10" t="d">
        <v>2019-11-04</v>
      </c>
      <c r="F309" s="12" t="s">
        <v>90</v>
      </c>
      <c r="G309" s="12"/>
    </row>
    <row r="310" spans="2:7" hidden="1" x14ac:dyDescent="0.3">
      <c r="B310" s="10" t="d">
        <v>2019-11-05</v>
      </c>
      <c r="F310" s="12" t="s">
        <v>191</v>
      </c>
      <c r="G310" s="12"/>
    </row>
    <row r="311" spans="2:7" hidden="1" x14ac:dyDescent="0.3">
      <c r="B311" s="10" t="d">
        <v>2019-11-06</v>
      </c>
      <c r="F311" s="12" t="s">
        <v>55</v>
      </c>
      <c r="G311" s="12"/>
    </row>
    <row r="312" spans="2:7" hidden="1" x14ac:dyDescent="0.3">
      <c r="B312" s="10" t="d">
        <v>2019-11-07</v>
      </c>
      <c r="F312" s="12" t="s">
        <v>145</v>
      </c>
      <c r="G312" s="12"/>
    </row>
    <row r="313" spans="2:7" hidden="1" x14ac:dyDescent="0.3">
      <c r="B313" s="10" t="d">
        <v>2019-11-08</v>
      </c>
      <c r="F313" s="12" t="s">
        <v>249</v>
      </c>
      <c r="G313" s="12"/>
    </row>
    <row r="314" spans="2:7" hidden="1" x14ac:dyDescent="0.3">
      <c r="B314" s="10" t="d">
        <v>2019-11-09</v>
      </c>
      <c r="F314" s="12" t="s">
        <v>331</v>
      </c>
      <c r="G314" s="12"/>
    </row>
    <row r="315" spans="2:7" hidden="1" x14ac:dyDescent="0.3">
      <c r="B315" s="10" t="d">
        <v>2019-11-10</v>
      </c>
      <c r="F315" s="12" t="s">
        <v>217</v>
      </c>
      <c r="G315" s="12"/>
    </row>
    <row r="316" spans="2:7" hidden="1" x14ac:dyDescent="0.3">
      <c r="B316" s="10" t="d">
        <v>2019-11-11</v>
      </c>
      <c r="F316" s="12" t="s">
        <v>194</v>
      </c>
      <c r="G316" s="12"/>
    </row>
    <row r="317" spans="2:7" hidden="1" x14ac:dyDescent="0.3">
      <c r="B317" s="10" t="d">
        <v>2019-11-12</v>
      </c>
      <c r="F317" s="12" t="s">
        <v>339</v>
      </c>
      <c r="G317" s="12"/>
    </row>
    <row r="318" spans="2:7" hidden="1" x14ac:dyDescent="0.3">
      <c r="B318" s="10" t="d">
        <v>2019-11-13</v>
      </c>
      <c r="F318" s="12" t="s">
        <v>221</v>
      </c>
      <c r="G318" s="12"/>
    </row>
    <row r="319" spans="2:7" hidden="1" x14ac:dyDescent="0.3">
      <c r="B319" s="10" t="d">
        <v>2019-11-14</v>
      </c>
      <c r="F319" s="12" t="s">
        <v>344</v>
      </c>
      <c r="G319" s="12"/>
    </row>
    <row r="320" spans="2:7" hidden="1" x14ac:dyDescent="0.3">
      <c r="B320" s="10" t="d">
        <v>2019-11-15</v>
      </c>
      <c r="F320" s="12" t="s">
        <v>248</v>
      </c>
      <c r="G320" s="12"/>
    </row>
    <row r="321" spans="2:7" hidden="1" x14ac:dyDescent="0.3">
      <c r="B321" s="10" t="d">
        <v>2019-11-16</v>
      </c>
      <c r="F321" s="12" t="s">
        <v>271</v>
      </c>
      <c r="G321" s="12"/>
    </row>
    <row r="322" spans="2:7" hidden="1" x14ac:dyDescent="0.3">
      <c r="B322" s="10" t="d">
        <v>2019-11-17</v>
      </c>
      <c r="F322" s="12" t="s">
        <v>131</v>
      </c>
      <c r="G322" s="12"/>
    </row>
    <row r="323" spans="2:7" hidden="1" x14ac:dyDescent="0.3">
      <c r="B323" s="10" t="d">
        <v>2019-11-18</v>
      </c>
      <c r="F323" s="12" t="s">
        <v>204</v>
      </c>
      <c r="G323" s="12"/>
    </row>
    <row r="324" spans="2:7" hidden="1" x14ac:dyDescent="0.3">
      <c r="B324" s="10" t="d">
        <v>2019-11-19</v>
      </c>
      <c r="F324" s="12" t="s">
        <v>276</v>
      </c>
      <c r="G324" s="12"/>
    </row>
    <row r="325" spans="2:7" hidden="1" x14ac:dyDescent="0.3">
      <c r="B325" s="10" t="d">
        <v>2019-11-20</v>
      </c>
      <c r="F325" s="12" t="s">
        <v>251</v>
      </c>
      <c r="G325" s="12"/>
    </row>
    <row r="326" spans="2:7" hidden="1" x14ac:dyDescent="0.3">
      <c r="B326" s="10" t="d">
        <v>2019-11-21</v>
      </c>
      <c r="F326" s="12" t="s">
        <v>138</v>
      </c>
      <c r="G326" s="12"/>
    </row>
    <row r="327" spans="2:7" hidden="1" x14ac:dyDescent="0.3">
      <c r="B327" s="10" t="d">
        <v>2019-11-22</v>
      </c>
      <c r="F327" s="12" t="s">
        <v>375</v>
      </c>
      <c r="G327" s="12"/>
    </row>
    <row r="328" spans="2:7" hidden="1" x14ac:dyDescent="0.3">
      <c r="B328" s="10" t="d">
        <v>2019-11-23</v>
      </c>
      <c r="F328" s="12" t="s">
        <v>365</v>
      </c>
      <c r="G328" s="12"/>
    </row>
    <row r="329" spans="2:7" hidden="1" x14ac:dyDescent="0.3">
      <c r="B329" s="10" t="d">
        <v>2019-11-24</v>
      </c>
      <c r="F329" s="12" t="s">
        <v>306</v>
      </c>
      <c r="G329" s="12"/>
    </row>
    <row r="330" spans="2:7" hidden="1" x14ac:dyDescent="0.3">
      <c r="B330" s="10" t="d">
        <v>2019-11-25</v>
      </c>
      <c r="F330" s="12" t="s">
        <v>162</v>
      </c>
      <c r="G330" s="12"/>
    </row>
    <row r="331" spans="2:7" hidden="1" x14ac:dyDescent="0.3">
      <c r="B331" s="10" t="d">
        <v>2019-11-26</v>
      </c>
      <c r="F331" s="12" t="s">
        <v>319</v>
      </c>
      <c r="G331" s="12"/>
    </row>
    <row r="332" spans="2:7" hidden="1" x14ac:dyDescent="0.3">
      <c r="B332" s="10" t="d">
        <v>2019-11-27</v>
      </c>
      <c r="F332" s="12" t="s">
        <v>315</v>
      </c>
      <c r="G332" s="12"/>
    </row>
    <row r="333" spans="2:7" hidden="1" x14ac:dyDescent="0.3">
      <c r="B333" s="10" t="d">
        <v>2019-11-28</v>
      </c>
      <c r="F333" s="12" t="s">
        <v>314</v>
      </c>
      <c r="G333" s="12"/>
    </row>
    <row r="334" spans="2:7" hidden="1" x14ac:dyDescent="0.3">
      <c r="B334" s="10" t="d">
        <v>2019-11-29</v>
      </c>
      <c r="F334" s="12" t="s">
        <v>314</v>
      </c>
      <c r="G334" s="12"/>
    </row>
    <row r="335" spans="2:7" hidden="1" x14ac:dyDescent="0.3">
      <c r="B335" s="10" t="d">
        <v>2019-11-30</v>
      </c>
      <c r="F335" s="12" t="s">
        <v>289</v>
      </c>
      <c r="G335" s="12"/>
    </row>
    <row r="336" spans="2:7" hidden="1" x14ac:dyDescent="0.3">
      <c r="B336" s="10" t="d">
        <v>2019-12-01</v>
      </c>
      <c r="F336" s="12" t="s">
        <v>374</v>
      </c>
      <c r="G336" s="12"/>
    </row>
    <row r="337" spans="2:7" hidden="1" x14ac:dyDescent="0.3">
      <c r="B337" s="10" t="d">
        <v>2019-12-02</v>
      </c>
      <c r="F337" s="12" t="s">
        <v>311</v>
      </c>
      <c r="G337" s="12"/>
    </row>
    <row r="338" spans="2:7" hidden="1" x14ac:dyDescent="0.3">
      <c r="B338" s="10" t="d">
        <v>2019-12-03</v>
      </c>
      <c r="F338" s="12" t="s">
        <v>379</v>
      </c>
      <c r="G338" s="12"/>
    </row>
    <row r="339" spans="2:7" hidden="1" x14ac:dyDescent="0.3">
      <c r="B339" s="10" t="d">
        <v>2019-12-04</v>
      </c>
      <c r="F339" s="12" t="s">
        <v>224</v>
      </c>
      <c r="G339" s="12"/>
    </row>
    <row r="340" spans="2:7" hidden="1" x14ac:dyDescent="0.3">
      <c r="B340" s="10" t="d">
        <v>2019-12-05</v>
      </c>
      <c r="F340" s="12" t="s">
        <v>116</v>
      </c>
      <c r="G340" s="12"/>
    </row>
    <row r="341" spans="2:7" hidden="1" x14ac:dyDescent="0.3">
      <c r="B341" s="10" t="d">
        <v>2019-12-06</v>
      </c>
      <c r="F341" s="12" t="s">
        <v>336</v>
      </c>
      <c r="G341" s="12"/>
    </row>
    <row r="342" spans="2:7" hidden="1" x14ac:dyDescent="0.3">
      <c r="B342" s="10" t="d">
        <v>2019-12-07</v>
      </c>
      <c r="F342" s="12" t="s">
        <v>329</v>
      </c>
      <c r="G342" s="12"/>
    </row>
    <row r="343" spans="2:7" hidden="1" x14ac:dyDescent="0.3">
      <c r="B343" s="10" t="d">
        <v>2019-12-08</v>
      </c>
      <c r="F343" s="12" t="s">
        <v>359</v>
      </c>
      <c r="G343" s="12"/>
    </row>
    <row r="344" spans="2:7" hidden="1" x14ac:dyDescent="0.3">
      <c r="B344" s="10" t="d">
        <v>2019-12-09</v>
      </c>
      <c r="F344" s="12" t="s">
        <v>220</v>
      </c>
      <c r="G344" s="12"/>
    </row>
    <row r="345" spans="2:7" hidden="1" x14ac:dyDescent="0.3">
      <c r="B345" s="10" t="d">
        <v>2019-12-10</v>
      </c>
      <c r="F345" s="12" t="s">
        <v>310</v>
      </c>
      <c r="G345" s="12"/>
    </row>
    <row r="346" spans="2:7" hidden="1" x14ac:dyDescent="0.3">
      <c r="B346" s="10" t="d">
        <v>2019-12-11</v>
      </c>
      <c r="F346" s="12" t="s">
        <v>307</v>
      </c>
      <c r="G346" s="12"/>
    </row>
    <row r="347" spans="2:7" hidden="1" x14ac:dyDescent="0.3">
      <c r="B347" s="10" t="d">
        <v>2019-12-12</v>
      </c>
      <c r="F347" s="12" t="s">
        <v>338</v>
      </c>
      <c r="G347" s="12"/>
    </row>
    <row r="348" spans="2:7" hidden="1" x14ac:dyDescent="0.3">
      <c r="B348" s="10" t="d">
        <v>2019-12-13</v>
      </c>
      <c r="F348" s="12" t="s">
        <v>203</v>
      </c>
      <c r="G348" s="12"/>
    </row>
    <row r="349" spans="2:7" hidden="1" x14ac:dyDescent="0.3">
      <c r="B349" s="10" t="d">
        <v>2019-12-14</v>
      </c>
      <c r="F349" s="12" t="s">
        <v>302</v>
      </c>
      <c r="G349" s="12"/>
    </row>
    <row r="350" spans="2:7" hidden="1" x14ac:dyDescent="0.3">
      <c r="B350" s="10" t="d">
        <v>2019-12-15</v>
      </c>
      <c r="F350" s="12" t="s">
        <v>237</v>
      </c>
      <c r="G350" s="12"/>
    </row>
    <row r="351" spans="2:7" hidden="1" x14ac:dyDescent="0.3">
      <c r="B351" s="10" t="d">
        <v>2019-12-16</v>
      </c>
      <c r="F351" s="12" t="s">
        <v>385</v>
      </c>
      <c r="G351" s="12"/>
    </row>
    <row r="352" spans="2:7" hidden="1" x14ac:dyDescent="0.3">
      <c r="B352" s="10" t="d">
        <v>2019-12-17</v>
      </c>
      <c r="F352" s="12" t="s">
        <v>234</v>
      </c>
      <c r="G352" s="12"/>
    </row>
    <row r="353" spans="2:7" hidden="1" x14ac:dyDescent="0.3">
      <c r="B353" s="10" t="d">
        <v>2019-12-18</v>
      </c>
      <c r="F353" s="12" t="s">
        <v>282</v>
      </c>
      <c r="G353" s="12"/>
    </row>
    <row r="354" spans="2:7" hidden="1" x14ac:dyDescent="0.3">
      <c r="B354" s="10" t="d">
        <v>2019-12-19</v>
      </c>
      <c r="F354" s="12" t="s">
        <v>73</v>
      </c>
      <c r="G354" s="12"/>
    </row>
    <row r="355" spans="2:7" hidden="1" x14ac:dyDescent="0.3">
      <c r="B355" s="10" t="d">
        <v>2019-12-20</v>
      </c>
      <c r="F355" s="12" t="s">
        <v>73</v>
      </c>
      <c r="G355" s="12"/>
    </row>
    <row r="356" spans="2:7" hidden="1" x14ac:dyDescent="0.3">
      <c r="B356" s="10" t="d">
        <v>2019-12-21</v>
      </c>
      <c r="F356" s="12" t="s">
        <v>245</v>
      </c>
      <c r="G356" s="12"/>
    </row>
    <row r="357" spans="2:7" hidden="1" x14ac:dyDescent="0.3">
      <c r="B357" s="10" t="d">
        <v>2019-12-22</v>
      </c>
      <c r="F357" s="12" t="s">
        <v>80</v>
      </c>
      <c r="G357" s="12"/>
    </row>
    <row r="358" spans="2:7" hidden="1" x14ac:dyDescent="0.3">
      <c r="B358" s="10" t="d">
        <v>2019-12-23</v>
      </c>
      <c r="F358" s="12" t="s">
        <v>386</v>
      </c>
      <c r="G358" s="12"/>
    </row>
    <row r="359" spans="2:7" hidden="1" x14ac:dyDescent="0.3">
      <c r="B359" s="10" t="d">
        <v>2019-12-24</v>
      </c>
      <c r="F359" s="12" t="s">
        <v>387</v>
      </c>
      <c r="G359" s="12"/>
    </row>
    <row r="360" spans="2:7" hidden="1" x14ac:dyDescent="0.3">
      <c r="B360" s="10" t="d">
        <v>2019-12-25</v>
      </c>
      <c r="F360" s="12" t="s">
        <v>257</v>
      </c>
      <c r="G360" s="12"/>
    </row>
    <row r="361" spans="2:7" hidden="1" x14ac:dyDescent="0.3">
      <c r="B361" s="10" t="d">
        <v>2019-12-26</v>
      </c>
      <c r="F361" s="12" t="s">
        <v>165</v>
      </c>
      <c r="G361" s="12"/>
    </row>
    <row r="362" spans="2:7" hidden="1" x14ac:dyDescent="0.3">
      <c r="B362" s="10" t="d">
        <v>2019-12-27</v>
      </c>
      <c r="F362" s="12" t="s">
        <v>178</v>
      </c>
      <c r="G362" s="12"/>
    </row>
    <row r="363" spans="2:7" hidden="1" x14ac:dyDescent="0.3">
      <c r="B363" s="10" t="d">
        <v>2019-12-28</v>
      </c>
      <c r="F363" s="12" t="s">
        <v>321</v>
      </c>
      <c r="G363" s="12"/>
    </row>
    <row r="364" spans="2:7" hidden="1" x14ac:dyDescent="0.3">
      <c r="B364" s="10" t="d">
        <v>2019-12-29</v>
      </c>
      <c r="F364" s="12" t="s">
        <v>356</v>
      </c>
      <c r="G364" s="12"/>
    </row>
    <row r="365" spans="2:7" hidden="1" x14ac:dyDescent="0.3">
      <c r="B365" s="10" t="d">
        <v>2019-12-30</v>
      </c>
      <c r="F365" s="12" t="s">
        <v>264</v>
      </c>
      <c r="G365" s="12"/>
    </row>
    <row r="366" spans="2:7" x14ac:dyDescent="0.3">
      <c r="B366" s="10" t="d">
        <v>2019-12-31</v>
      </c>
      <c r="F366" s="12" t="s">
        <v>128</v>
      </c>
      <c r="G366" s="12"/>
    </row>
    <row r="367" spans="2:7" x14ac:dyDescent="0.3">
      <c r="F367" s="12"/>
      <c r="G367" s="12"/>
    </row>
    <row r="368" spans="2:7" x14ac:dyDescent="0.3">
      <c r="F368" s="12"/>
      <c r="G368" s="12"/>
    </row>
    <row r="369" spans="6:7" x14ac:dyDescent="0.3">
      <c r="F369" s="12"/>
      <c r="G369" s="12"/>
    </row>
    <row r="370" spans="6:7" x14ac:dyDescent="0.3">
      <c r="F370" s="12"/>
      <c r="G370" s="12"/>
    </row>
    <row r="371" spans="6:7" x14ac:dyDescent="0.3">
      <c r="G371" s="12"/>
    </row>
    <row r="372" spans="6:7" x14ac:dyDescent="0.3">
      <c r="G372" s="12"/>
    </row>
    <row r="373" spans="6:7" x14ac:dyDescent="0.3">
      <c r="G373" s="12"/>
    </row>
    <row r="374" spans="6:7" x14ac:dyDescent="0.3">
      <c r="G374" s="12"/>
    </row>
    <row r="375" spans="6:7" x14ac:dyDescent="0.3">
      <c r="G375" s="12"/>
    </row>
    <row r="376" spans="6:7" x14ac:dyDescent="0.3">
      <c r="G376" s="12"/>
    </row>
    <row r="377" spans="6:7" x14ac:dyDescent="0.3">
      <c r="G377" s="12"/>
    </row>
    <row r="378" spans="6:7" x14ac:dyDescent="0.3">
      <c r="G378" s="12"/>
    </row>
  </sheetData>
  <sheetProtection formatCells="0" formatColumns="0" formatRows="0" insertColumns="0" insertRows="0" insertHyperlinks="0" deleteColumns="0" deleteRows="0"/>
  <autoFilter ref="A2:L370" xr:uid="{00000000-0009-0000-0000-000000000000}"/>
  <sortState xmlns:xlrd2="http://schemas.microsoft.com/office/spreadsheetml/2017/richdata2" ref="F2:F447">
    <sortCondition ref="F415"/>
  </sortState>
  <customSheetViews>
    <customSheetView guid="{6658767B-710B-4A52-816A-1926BF38EB2A}" showAutoFilter="1" topLeftCell="H10">
      <selection activeCell="I17" sqref="I17"/>
      <pageMargins left="0.7" right="0.7" top="0.75" bottom="0.75" header="0.3" footer="0.3"/>
      <pageSetup paperSize="9" orientation="portrait" r:id="rId1"/>
      <autoFilter ref="A2:L370" xr:uid="{65EE8FCC-B894-45BF-B680-7C469D8FCCCE}"/>
    </customSheetView>
    <customSheetView guid="{29B2BC76-FC96-4D0F-B3E4-7BEABD2238F6}" showAutoFilter="1" topLeftCell="G61">
      <selection activeCell="J81" sqref="J81"/>
      <pageMargins left="0.7" right="0.7" top="0.75" bottom="0.75" header="0.3" footer="0.3"/>
      <pageSetup paperSize="9" orientation="portrait" r:id="rId2"/>
      <autoFilter ref="A2:L370" xr:uid="{4CA9FAF4-D255-44D9-8AC2-2D7C5F91D10E}"/>
    </customSheetView>
    <customSheetView guid="{ECD634EB-859F-409C-96CC-CEFC6474B731}" showAutoFilter="1" topLeftCell="B149">
      <selection activeCell="F246" sqref="F246"/>
      <pageMargins left="0.7" right="0.7" top="0.75" bottom="0.75" header="0.3" footer="0.3"/>
      <pageSetup paperSize="9" orientation="portrait" r:id="rId3"/>
      <autoFilter ref="A2:L370" xr:uid="{BE48DA3A-260F-48E9-822C-3ADAF3EB3246}"/>
    </customSheetView>
    <customSheetView guid="{CE2EC7E1-F932-4696-8502-66FCA6A6E68A}" showAutoFilter="1" topLeftCell="E10">
      <selection activeCell="H24" sqref="H24"/>
      <pageMargins left="0.7" right="0.7" top="0.75" bottom="0.75" header="0.3" footer="0.3"/>
      <pageSetup paperSize="9" orientation="portrait" r:id="rId4"/>
      <autoFilter ref="A2:L370" xr:uid="{6E23422C-727F-4D49-963E-5EADFBDD7E35}"/>
    </customSheetView>
    <customSheetView guid="{DCFC0BED-383B-4E0C-99A3-2ABCB60F5C3C}" showAutoFilter="1" topLeftCell="B29">
      <selection activeCell="G46" sqref="G46"/>
      <pageMargins left="0.7" right="0.7" top="0.75" bottom="0.75" header="0.3" footer="0.3"/>
      <pageSetup paperSize="9" orientation="portrait" r:id="rId5"/>
      <autoFilter ref="A2:L370" xr:uid="{0C8C24CF-202C-4C10-986C-6DB02FB948F8}"/>
    </customSheetView>
    <customSheetView guid="{251EB8DE-4828-4834-A867-C0C9138042CA}" showAutoFilter="1" topLeftCell="A174">
      <selection activeCell="J81" sqref="J81"/>
      <pageMargins left="0.7" right="0.7" top="0.75" bottom="0.75" header="0.3" footer="0.3"/>
      <pageSetup paperSize="9" orientation="portrait" r:id="rId6"/>
      <autoFilter ref="A2:L32" xr:uid="{20E48843-B698-4FD2-88F8-E9A93F5A2045}"/>
    </customSheetView>
    <customSheetView guid="{69D0605C-1512-4CA6-9A02-CCF38260BC45}" showAutoFilter="1" topLeftCell="H1">
      <selection activeCell="H83" sqref="H83"/>
      <pageMargins left="0.7" right="0.7" top="0.75" bottom="0.75" header="0.3" footer="0.3"/>
      <pageSetup paperSize="9" orientation="portrait" r:id="rId7"/>
      <autoFilter ref="A2:L32" xr:uid="{556F3869-BB32-412B-BD60-BCD99120A437}"/>
    </customSheetView>
    <customSheetView guid="{8DB26059-4FDE-47E0-854D-FDC51D99FFB8}" showAutoFilter="1" topLeftCell="A34">
      <selection activeCell="A84" sqref="A84"/>
      <pageMargins left="0.7" right="0.7" top="0.75" bottom="0.75" header="0.3" footer="0.3"/>
      <pageSetup paperSize="9" orientation="portrait" r:id="rId8"/>
      <autoFilter ref="A2:L32" xr:uid="{7C36BA6D-79C0-44C1-BD41-825CE8439AE5}"/>
    </customSheetView>
    <customSheetView guid="{2BC7E56E-0A97-4B6C-ACF7-CE9BC4DF9210}" showAutoFilter="1" topLeftCell="H7">
      <selection activeCell="H83" sqref="H83"/>
      <pageMargins left="0.7" right="0.7" top="0.75" bottom="0.75" header="0.3" footer="0.3"/>
      <pageSetup paperSize="9" orientation="portrait" r:id="rId9"/>
      <autoFilter ref="A2:L32" xr:uid="{1BD32340-70ED-4C29-B187-26722F969FCD}"/>
    </customSheetView>
    <customSheetView guid="{A02F0A55-CB08-4A60-9AE7-15B6A2CB765A}" showAutoFilter="1" topLeftCell="A222">
      <selection activeCell="F21" sqref="F21"/>
      <pageMargins left="0.7" right="0.7" top="0.75" bottom="0.75" header="0.3" footer="0.3"/>
      <pageSetup paperSize="9" orientation="portrait" r:id="rId10"/>
      <autoFilter ref="A2:L32" xr:uid="{10A05A6D-D637-414B-A56F-6279678F9D33}"/>
    </customSheetView>
    <customSheetView guid="{06043532-A1F8-49B9-918C-13812B75D4A9}" showAutoFilter="1" topLeftCell="A357">
      <selection activeCell="B366" sqref="B366"/>
      <pageMargins left="0.7" right="0.7" top="0.75" bottom="0.75" header="0.3" footer="0.3"/>
      <pageSetup paperSize="9" orientation="portrait" r:id="rId11"/>
      <autoFilter ref="A2:L32" xr:uid="{D144687C-2065-49C6-BA57-DEF82B993362}"/>
    </customSheetView>
    <customSheetView guid="{06345175-393F-4976-A501-8ED1AC537FA2}" showAutoFilter="1" topLeftCell="A334">
      <selection activeCell="F15" sqref="F15"/>
      <pageMargins left="0.7" right="0.7" top="0.75" bottom="0.75" header="0.3" footer="0.3"/>
      <pageSetup paperSize="9" orientation="portrait" r:id="rId12"/>
      <autoFilter ref="A2:L32" xr:uid="{B5434E9D-7808-42C1-8E3F-4BBEAE3A489B}"/>
    </customSheetView>
    <customSheetView guid="{6C4D2169-61C2-44D3-B31C-E21C1B31B33E}" showAutoFilter="1" topLeftCell="B149">
      <selection activeCell="F246" sqref="F246"/>
      <pageMargins left="0.7" right="0.7" top="0.75" bottom="0.75" header="0.3" footer="0.3"/>
      <pageSetup paperSize="9" orientation="portrait" r:id="rId13"/>
      <autoFilter ref="A2:L32" xr:uid="{F1AF4543-905C-458D-BB3E-FCBB29B55682}"/>
    </customSheetView>
    <customSheetView guid="{45272096-6703-4A38-8512-05E68A738762}" showAutoFilter="1" topLeftCell="H32">
      <selection activeCell="I35" sqref="I35"/>
      <pageMargins left="0.7" right="0.7" top="0.75" bottom="0.75" header="0.3" footer="0.3"/>
      <pageSetup paperSize="9" orientation="portrait" r:id="rId14"/>
      <autoFilter ref="A2:L32" xr:uid="{74CEADFD-8B24-4DE8-952D-9B2F555A5E66}"/>
    </customSheetView>
    <customSheetView guid="{16140479-EF60-458A-A184-A1326C047D59}" showAutoFilter="1" topLeftCell="H68">
      <selection activeCell="J87" sqref="J87"/>
      <pageMargins left="0.7" right="0.7" top="0.75" bottom="0.75" header="0.3" footer="0.3"/>
      <pageSetup paperSize="9" orientation="portrait" r:id="rId15"/>
      <autoFilter ref="A2:L32" xr:uid="{C8C05910-8240-4ACB-8E83-57CEA13483C1}"/>
    </customSheetView>
    <customSheetView guid="{A4A22C98-BB88-417F-86D3-BB5D4EB193FF}" showAutoFilter="1" topLeftCell="A174">
      <selection activeCell="J81" sqref="J81"/>
      <pageMargins left="0.7" right="0.7" top="0.75" bottom="0.75" header="0.3" footer="0.3"/>
      <pageSetup paperSize="9" orientation="portrait" r:id="rId16"/>
      <autoFilter ref="A2:L32" xr:uid="{73DDB8DC-9567-4B36-AD88-CBED7043FFC0}"/>
    </customSheetView>
    <customSheetView guid="{C23A83DE-59DC-4339-A9D4-B672D5F9CE0A}" showAutoFilter="1" topLeftCell="H1">
      <selection activeCell="J12" sqref="J12"/>
      <pageMargins left="0.7" right="0.7" top="0.75" bottom="0.75" header="0.3" footer="0.3"/>
      <pageSetup paperSize="9" orientation="portrait" r:id="rId17"/>
      <autoFilter ref="A2:L32" xr:uid="{F74FF2A3-0E44-423D-A7DE-A09EA8DAA9DF}"/>
    </customSheetView>
    <customSheetView guid="{A84BA727-403B-4301-8092-CFBCE0676EFE}" showAutoFilter="1" topLeftCell="H1">
      <selection activeCell="J12" sqref="J12"/>
      <pageMargins left="0.7" right="0.7" top="0.75" bottom="0.75" header="0.3" footer="0.3"/>
      <pageSetup paperSize="9" orientation="portrait" r:id="rId18"/>
      <autoFilter ref="A2:L32" xr:uid="{FC7EB23B-FC5A-4898-A7DD-1C6D0B1687C3}"/>
    </customSheetView>
    <customSheetView guid="{86103CC8-1E0B-4C99-9BF3-1B45E92A3EDB}" showAutoFilter="1" topLeftCell="A77">
      <selection activeCell="H79" sqref="H79"/>
      <pageMargins left="0.7" right="0.7" top="0.75" bottom="0.75" header="0.3" footer="0.3"/>
      <pageSetup paperSize="9" orientation="portrait" r:id="rId19"/>
      <autoFilter ref="A2:L32" xr:uid="{581F53F0-B671-4991-927A-18E775477734}"/>
    </customSheetView>
    <customSheetView guid="{7AF4279C-0A03-48D1-B536-3BBEB7ED3640}" showAutoFilter="1" topLeftCell="A349">
      <selection activeCell="F15" sqref="F15"/>
      <pageMargins left="0.7" right="0.7" top="0.75" bottom="0.75" header="0.3" footer="0.3"/>
      <pageSetup paperSize="9" orientation="portrait" r:id="rId20"/>
      <autoFilter ref="A2:L32" xr:uid="{43DFDFE3-EDA3-447A-85A7-91824A98B21E}"/>
    </customSheetView>
    <customSheetView guid="{E36038AB-C783-423C-998D-90086115E960}" showAutoFilter="1" topLeftCell="E364">
      <selection activeCell="F374" sqref="F374"/>
      <pageMargins left="0.7" right="0.7" top="0.75" bottom="0.75" header="0.3" footer="0.3"/>
      <pageSetup paperSize="9" orientation="portrait" r:id="rId21"/>
      <autoFilter ref="A2:L32" xr:uid="{C8AFB03A-2E49-45C8-ABD8-A7DAEA7A18E1}"/>
    </customSheetView>
    <customSheetView guid="{220F2E08-1871-4666-8FF2-6BAFCF7309CC}" showAutoFilter="1" topLeftCell="A349">
      <selection activeCell="F15" sqref="F15"/>
      <pageMargins left="0.7" right="0.7" top="0.75" bottom="0.75" header="0.3" footer="0.3"/>
      <pageSetup paperSize="9" orientation="portrait" r:id="rId22"/>
      <autoFilter ref="A2:L32" xr:uid="{29F52DDE-CEB3-4F52-BF70-2B8B5DE25493}"/>
    </customSheetView>
    <customSheetView guid="{D85F8DEC-8716-4928-87FF-003E09F73F86}" showAutoFilter="1" topLeftCell="H1">
      <selection activeCell="K1" sqref="K1"/>
      <pageMargins left="0.7" right="0.7" top="0.75" bottom="0.75" header="0.3" footer="0.3"/>
      <pageSetup paperSize="9" orientation="portrait" r:id="rId23"/>
      <autoFilter ref="A2:L32" xr:uid="{FF424DD0-2F6C-4EE3-9EED-1D4FAD813F20}"/>
    </customSheetView>
    <customSheetView guid="{BF53C2EF-1B9F-4A3A-96DA-FC0CED0751DA}" showAutoFilter="1" topLeftCell="A352">
      <selection activeCell="B366" sqref="B366"/>
      <pageMargins left="0.7" right="0.7" top="0.75" bottom="0.75" header="0.3" footer="0.3"/>
      <pageSetup paperSize="9" orientation="portrait" r:id="rId24"/>
      <autoFilter ref="A2:L32" xr:uid="{5519B1AC-EC63-40D1-BFFF-8335B6E92431}"/>
    </customSheetView>
    <customSheetView guid="{CE006D4B-6210-49CE-A42D-2BA595EC1045}" showAutoFilter="1" topLeftCell="A355">
      <selection activeCell="A368" sqref="A368"/>
      <pageMargins left="0.7" right="0.7" top="0.75" bottom="0.75" header="0.3" footer="0.3"/>
      <pageSetup paperSize="9" orientation="portrait" r:id="rId25"/>
      <autoFilter ref="A2:L32" xr:uid="{603A0063-A2FA-4FAF-8972-55621153E1FD}"/>
    </customSheetView>
    <customSheetView guid="{35B300C3-7CF4-4665-9690-0B8DFC5BD74D}" showAutoFilter="1" topLeftCell="H7">
      <selection activeCell="H83" sqref="H83"/>
      <pageMargins left="0.7" right="0.7" top="0.75" bottom="0.75" header="0.3" footer="0.3"/>
      <pageSetup paperSize="9" orientation="portrait" r:id="rId26"/>
      <autoFilter ref="A2:L32" xr:uid="{7686099A-E7CF-463A-B04E-2C7BF3FD4357}"/>
    </customSheetView>
    <customSheetView guid="{3B15E459-FAF8-4F1D-8DA7-E570AA6D5197}" showAutoFilter="1">
      <selection activeCell="E6" sqref="E6"/>
      <pageMargins left="0.7" right="0.7" top="0.75" bottom="0.75" header="0.3" footer="0.3"/>
      <pageSetup paperSize="9" orientation="portrait" r:id="rId27"/>
      <autoFilter ref="A2:L32" xr:uid="{00658896-5C12-47B2-8E96-B09CF1DC508D}"/>
    </customSheetView>
    <customSheetView guid="{7F58F862-95DA-4AE6-8BEA-880C1F3EFEB8}" showAutoFilter="1" topLeftCell="A34">
      <selection activeCell="A84" sqref="A84"/>
      <pageMargins left="0.7" right="0.7" top="0.75" bottom="0.75" header="0.3" footer="0.3"/>
      <pageSetup paperSize="9" orientation="portrait" r:id="rId28"/>
      <autoFilter ref="A2:L32" xr:uid="{CEBD237D-2F82-4E20-9ADA-99F1A25D5AFC}"/>
    </customSheetView>
    <customSheetView guid="{61460639-D7F7-4065-855C-ABCE7FE62BC2}" showAutoFilter="1" topLeftCell="H32">
      <selection activeCell="I35" sqref="I35"/>
      <pageMargins left="0.7" right="0.7" top="0.75" bottom="0.75" header="0.3" footer="0.3"/>
      <pageSetup paperSize="9" orientation="portrait" r:id="rId29"/>
      <autoFilter ref="A2:L32" xr:uid="{EDA4A3F1-B623-4068-9B45-246F99A8E343}"/>
    </customSheetView>
    <customSheetView guid="{EDA8A77F-C597-4685-A6E4-7C2D59765286}" showAutoFilter="1" topLeftCell="A187">
      <selection activeCell="F371" sqref="F371"/>
      <pageMargins left="0.7" right="0.7" top="0.75" bottom="0.75" header="0.3" footer="0.3"/>
      <pageSetup paperSize="9" orientation="portrait" r:id="rId30"/>
      <autoFilter ref="A2:L32" xr:uid="{CF2ABD1C-B816-42CA-8544-9AF53CC82657}"/>
    </customSheetView>
    <customSheetView guid="{C34FBAE1-66FD-4D61-A6C2-44A1AB54B2C0}" showAutoFilter="1" topLeftCell="C1">
      <selection activeCell="D6" sqref="D6"/>
      <pageMargins left="0.7" right="0.7" top="0.75" bottom="0.75" header="0.3" footer="0.3"/>
      <pageSetup paperSize="9" orientation="portrait" r:id="rId31"/>
      <autoFilter ref="A2:L32" xr:uid="{69C672DC-A95F-4C5A-912E-FDF9CE06130C}"/>
    </customSheetView>
    <customSheetView guid="{05E7C299-6729-4F1E-A5D2-127C2F7EEA57}" showAutoFilter="1" topLeftCell="B149">
      <selection activeCell="F246" sqref="F246"/>
      <pageMargins left="0.7" right="0.7" top="0.75" bottom="0.75" header="0.3" footer="0.3"/>
      <pageSetup paperSize="9" orientation="portrait" r:id="rId32"/>
      <autoFilter ref="A2:L32" xr:uid="{E90CE786-51A6-496E-BCDE-84FA7979F4E7}"/>
    </customSheetView>
    <customSheetView guid="{6D09B5B2-B2AF-4902-8526-68B8B25C7D43}" showAutoFilter="1" topLeftCell="H32">
      <selection activeCell="I35" sqref="I35"/>
      <pageMargins left="0.7" right="0.7" top="0.75" bottom="0.75" header="0.3" footer="0.3"/>
      <pageSetup paperSize="9" orientation="portrait" r:id="rId33"/>
      <autoFilter ref="A2:L32" xr:uid="{281852DD-53CD-4C15-81D6-2D2692F25B00}"/>
    </customSheetView>
    <customSheetView guid="{AEA218B4-9C69-4CD0-AA8D-D39B1F369D62}" showAutoFilter="1" topLeftCell="D44">
      <selection activeCell="H59" sqref="H59"/>
      <pageMargins left="0.7" right="0.7" top="0.75" bottom="0.75" header="0.3" footer="0.3"/>
      <pageSetup paperSize="9" orientation="portrait" r:id="rId34"/>
      <autoFilter ref="A2:L370" xr:uid="{662B1CE7-7865-4414-8E38-3529AB0D598A}"/>
    </customSheetView>
    <customSheetView guid="{2E17F8D6-808F-4AC4-8A06-1FAF93514E87}" scale="55" showAutoFilter="1" topLeftCell="A7">
      <selection activeCell="M23" sqref="M23"/>
      <pageMargins left="0.7" right="0.7" top="0.75" bottom="0.75" header="0.3" footer="0.3"/>
      <pageSetup paperSize="9" orientation="portrait" r:id="rId35"/>
      <autoFilter ref="A2:L370" xr:uid="{126A497D-6C73-41FE-9841-5A569B74A5ED}"/>
    </customSheetView>
    <customSheetView guid="{87185F75-F608-4622-A09E-D4114361B106}" showAutoFilter="1" topLeftCell="F72">
      <selection activeCell="I85" sqref="I85"/>
      <pageMargins left="0.7" right="0.7" top="0.75" bottom="0.75" header="0.3" footer="0.3"/>
      <pageSetup paperSize="9" orientation="portrait" r:id="rId36"/>
      <autoFilter ref="A2:L370" xr:uid="{B1CE94CF-539A-46B0-9C92-EE7AD4FDED7F}"/>
    </customSheetView>
    <customSheetView guid="{E74B4D3E-3D57-4981-AF90-BDCE3BEDEDCA}" showAutoFilter="1" topLeftCell="H79">
      <selection activeCell="J88" sqref="J88"/>
      <pageMargins left="0.7" right="0.7" top="0.75" bottom="0.75" header="0.3" footer="0.3"/>
      <pageSetup paperSize="9" orientation="portrait" r:id="rId37"/>
      <autoFilter ref="A2:L370" xr:uid="{E81BF427-C871-4CB6-A6B1-16CB735C3A32}"/>
    </customSheetView>
    <customSheetView guid="{A9DAC997-6EEC-4D2E-873C-23B0E608932A}" showAutoFilter="1" topLeftCell="H16">
      <selection activeCell="H29" sqref="H29"/>
      <pageMargins left="0.7" right="0.7" top="0.75" bottom="0.75" header="0.3" footer="0.3"/>
      <pageSetup paperSize="9" orientation="portrait" r:id="rId38"/>
      <autoFilter ref="A2:L370" xr:uid="{0C91DDB3-96B7-432A-AB0C-3C8978AABE63}"/>
    </customSheetView>
  </customSheetView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2"/>
  <sheetViews>
    <sheetView tabSelected="1" zoomScale="90" zoomScaleNormal="90" zoomScaleSheetLayoutView="76" workbookViewId="0">
      <pane ySplit="5" topLeftCell="A131" activePane="bottomLeft" state="frozen"/>
      <selection pane="bottomLeft" activeCell="F140" sqref="F140"/>
    </sheetView>
  </sheetViews>
  <sheetFormatPr defaultRowHeight="15" x14ac:dyDescent="0.25"/>
  <cols>
    <col min="1" max="1" width="3.140625" customWidth="1"/>
    <col min="2" max="2" width="15.7109375" customWidth="1"/>
    <col min="3" max="3" width="9.5703125" style="2" customWidth="1"/>
    <col min="4" max="5" width="22.42578125" customWidth="1"/>
    <col min="6" max="6" width="43.28515625" customWidth="1"/>
    <col min="7" max="7" width="38.85546875" customWidth="1"/>
    <col min="8" max="8" width="29.140625" customWidth="1"/>
    <col min="9" max="9" width="24.140625" customWidth="1"/>
    <col min="10" max="10" width="75.140625" customWidth="1"/>
    <col min="11" max="11" width="58.28515625" customWidth="1"/>
    <col min="12" max="12" width="15.42578125" customWidth="1"/>
    <col min="13" max="13" width="11.140625" customWidth="1"/>
    <col min="14" max="14" width="21.5703125" customWidth="1"/>
    <col min="15" max="15" width="19.42578125" bestFit="1" customWidth="1"/>
    <col min="16" max="16" width="39.140625" hidden="1" customWidth="1"/>
    <col min="18" max="18" width="9.140625" customWidth="1"/>
  </cols>
  <sheetData>
    <row r="1" spans="1:17" ht="17.25" customHeight="1" x14ac:dyDescent="0.25">
      <c r="A1" s="3"/>
      <c r="B1" s="3"/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52.5" customHeight="1" x14ac:dyDescent="0.45">
      <c r="A2" s="3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"/>
    </row>
    <row r="3" spans="1:17" ht="58.5" customHeight="1" thickBot="1" x14ac:dyDescent="0.3">
      <c r="A3" s="3"/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7" ht="18" customHeight="1" x14ac:dyDescent="0.25">
      <c r="A4" s="3"/>
      <c r="B4" s="18" t="s">
        <v>491</v>
      </c>
      <c r="C4" s="18"/>
      <c r="D4" s="18"/>
      <c r="E4" s="18"/>
      <c r="F4" s="18"/>
      <c r="G4" s="18" t="s">
        <v>521</v>
      </c>
      <c r="H4" s="18"/>
      <c r="I4" s="18"/>
      <c r="J4" s="18"/>
      <c r="K4" s="18"/>
      <c r="L4" s="18"/>
      <c r="M4" s="18"/>
      <c r="N4" s="18"/>
      <c r="O4" s="18"/>
      <c r="P4" s="18"/>
    </row>
    <row r="5" spans="1:17" ht="71.25" customHeight="1" thickBot="1" x14ac:dyDescent="0.3">
      <c r="A5" s="3"/>
      <c r="B5" s="19" t="s">
        <v>490</v>
      </c>
      <c r="C5" s="20"/>
      <c r="D5" s="20"/>
      <c r="E5" s="20"/>
      <c r="F5" s="20"/>
      <c r="G5" s="20"/>
      <c r="H5" s="20"/>
      <c r="I5" s="20"/>
      <c r="J5" s="20"/>
      <c r="K5" s="80" t="s">
        <v>523</v>
      </c>
      <c r="L5" s="80"/>
      <c r="M5" s="80"/>
      <c r="N5" s="80"/>
      <c r="O5" s="80"/>
      <c r="P5" s="23"/>
    </row>
    <row r="6" spans="1:17" ht="39" customHeight="1" thickBot="1" x14ac:dyDescent="0.75">
      <c r="A6" s="3"/>
      <c r="B6" s="5" t="s">
        <v>383</v>
      </c>
      <c r="C6" s="73" t="d">
        <v>2021-06-01</v>
      </c>
      <c r="D6" s="74"/>
      <c r="E6" s="75" t="s">
        <v>495</v>
      </c>
      <c r="F6" s="76"/>
      <c r="G6" s="76"/>
      <c r="H6" s="76"/>
      <c r="I6" s="76"/>
      <c r="J6" s="76"/>
      <c r="K6" s="76"/>
      <c r="L6" s="76"/>
      <c r="M6" s="77"/>
      <c r="N6" s="78" t="s">
        <v>459</v>
      </c>
      <c r="O6" s="79"/>
      <c r="P6" s="24" t="s">
        <v>506</v>
      </c>
    </row>
    <row r="7" spans="1:17" s="30" customFormat="1" ht="47.25" customHeight="1" x14ac:dyDescent="0.35">
      <c r="A7" s="28"/>
      <c r="B7" s="27" t="s">
        <v>0</v>
      </c>
      <c r="C7" s="27" t="s">
        <v>1</v>
      </c>
      <c r="D7" s="27" t="s">
        <v>5</v>
      </c>
      <c r="E7" s="27" t="s">
        <v>2</v>
      </c>
      <c r="F7" s="27" t="s">
        <v>390</v>
      </c>
      <c r="G7" s="27" t="s">
        <v>3</v>
      </c>
      <c r="H7" s="27" t="s">
        <v>519</v>
      </c>
      <c r="I7" s="27" t="s">
        <v>505</v>
      </c>
      <c r="J7" s="27" t="s">
        <v>527</v>
      </c>
      <c r="K7" s="27" t="s">
        <v>504</v>
      </c>
      <c r="L7" s="27" t="s">
        <v>522</v>
      </c>
      <c r="M7" s="27" t="s">
        <v>384</v>
      </c>
      <c r="N7" s="4" t="s">
        <v>526</v>
      </c>
      <c r="O7" s="27" t="s">
        <v>458</v>
      </c>
      <c r="P7" s="29"/>
    </row>
    <row r="8" spans="1:17" s="30" customFormat="1" ht="21" customHeight="1" x14ac:dyDescent="0.35">
      <c r="A8" s="28"/>
      <c r="B8" s="40" t="d">
        <v>2021-06-14</v>
      </c>
      <c r="C8" s="41" t="s">
        <v>4</v>
      </c>
      <c r="D8" s="42" t="d">
        <v>1900-01-05T07:11:59.99999999998465050</v>
      </c>
      <c r="E8" s="43" t="s">
        <v>577</v>
      </c>
      <c r="F8" s="43" t="s">
        <v>578</v>
      </c>
      <c r="G8" s="44" t="s">
        <v>579</v>
      </c>
      <c r="H8" s="44" t="s">
        <v>508</v>
      </c>
      <c r="I8" s="41" t="s">
        <v>485</v>
      </c>
      <c r="J8" s="44" t="s">
        <v>580</v>
      </c>
      <c r="K8" s="44" t="s">
        <v>581</v>
      </c>
      <c r="L8" s="42"/>
      <c r="M8" s="44" t="s">
        <v>452</v>
      </c>
      <c r="N8" s="62"/>
      <c r="O8" s="61"/>
      <c r="P8" s="63"/>
    </row>
    <row r="9" spans="1:17" s="30" customFormat="1" ht="21" customHeight="1" x14ac:dyDescent="0.35">
      <c r="A9" s="28"/>
      <c r="B9" s="40" t="d">
        <v>2021-06-14</v>
      </c>
      <c r="C9" s="41" t="s">
        <v>4</v>
      </c>
      <c r="D9" s="42" t="d">
        <v>06:15:00.0000000000015975</v>
      </c>
      <c r="E9" s="43" t="s">
        <v>577</v>
      </c>
      <c r="F9" s="43" t="s">
        <v>392</v>
      </c>
      <c r="G9" s="44" t="s">
        <v>579</v>
      </c>
      <c r="H9" s="44" t="s">
        <v>508</v>
      </c>
      <c r="I9" s="41" t="s">
        <v>485</v>
      </c>
      <c r="J9" s="44" t="s">
        <v>582</v>
      </c>
      <c r="K9" s="44" t="s">
        <v>583</v>
      </c>
      <c r="L9" s="42"/>
      <c r="M9" s="44" t="s">
        <v>453</v>
      </c>
      <c r="N9" s="62"/>
      <c r="O9" s="61"/>
      <c r="P9" s="63"/>
    </row>
    <row r="10" spans="1:17" s="30" customFormat="1" ht="21" customHeight="1" x14ac:dyDescent="0.35">
      <c r="A10" s="28"/>
      <c r="B10" s="40" t="d">
        <v>2021-06-14</v>
      </c>
      <c r="C10" s="41" t="s">
        <v>4</v>
      </c>
      <c r="D10" s="42" t="d">
        <v>1900-01-06T07:11:59.99999999998465050</v>
      </c>
      <c r="E10" s="43" t="s">
        <v>577</v>
      </c>
      <c r="F10" s="43" t="s">
        <v>584</v>
      </c>
      <c r="G10" s="44" t="s">
        <v>579</v>
      </c>
      <c r="H10" s="44" t="s">
        <v>508</v>
      </c>
      <c r="I10" s="41" t="s">
        <v>485</v>
      </c>
      <c r="J10" s="44" t="s">
        <v>585</v>
      </c>
      <c r="K10" s="44" t="s">
        <v>586</v>
      </c>
      <c r="L10" s="42"/>
      <c r="M10" s="60" t="s">
        <v>453</v>
      </c>
      <c r="N10" s="62"/>
      <c r="O10" s="61"/>
      <c r="P10" s="63"/>
    </row>
    <row r="11" spans="1:17" s="30" customFormat="1" ht="21" customHeight="1" x14ac:dyDescent="0.35">
      <c r="A11" s="28"/>
      <c r="B11" s="40" t="d">
        <v>2021-06-14</v>
      </c>
      <c r="C11" s="41" t="s">
        <v>4</v>
      </c>
      <c r="D11" s="42" t="d">
        <v>09:00:00.000</v>
      </c>
      <c r="E11" s="43" t="s">
        <v>577</v>
      </c>
      <c r="F11" s="43" t="s">
        <v>587</v>
      </c>
      <c r="G11" s="44" t="s">
        <v>579</v>
      </c>
      <c r="H11" s="44" t="s">
        <v>508</v>
      </c>
      <c r="I11" s="41" t="s">
        <v>485</v>
      </c>
      <c r="J11" s="44" t="s">
        <v>588</v>
      </c>
      <c r="K11" s="44" t="s">
        <v>589</v>
      </c>
      <c r="L11" s="42"/>
      <c r="M11" s="44" t="s">
        <v>453</v>
      </c>
      <c r="N11" s="62"/>
      <c r="O11" s="61"/>
      <c r="P11" s="63"/>
    </row>
    <row r="12" spans="1:17" s="30" customFormat="1" ht="21" customHeight="1" x14ac:dyDescent="0.35">
      <c r="A12" s="28"/>
      <c r="B12" s="40" t="d">
        <v>2021-06-14</v>
      </c>
      <c r="C12" s="41" t="s">
        <v>4</v>
      </c>
      <c r="D12" s="42" t="d">
        <v>18:00:00.000</v>
      </c>
      <c r="E12" s="43" t="s">
        <v>577</v>
      </c>
      <c r="F12" s="43" t="s">
        <v>434</v>
      </c>
      <c r="G12" s="44" t="s">
        <v>579</v>
      </c>
      <c r="H12" s="44" t="s">
        <v>508</v>
      </c>
      <c r="I12" s="41" t="s">
        <v>485</v>
      </c>
      <c r="J12" s="44" t="s">
        <v>590</v>
      </c>
      <c r="K12" s="44" t="s">
        <v>498</v>
      </c>
      <c r="L12" s="42"/>
      <c r="M12" s="44" t="s">
        <v>453</v>
      </c>
      <c r="N12" s="62"/>
      <c r="O12" s="61"/>
      <c r="P12" s="63"/>
    </row>
    <row r="13" spans="1:17" s="30" customFormat="1" ht="21" customHeight="1" x14ac:dyDescent="0.35">
      <c r="A13" s="28"/>
      <c r="B13" s="40" t="d">
        <v>2021-06-14</v>
      </c>
      <c r="C13" s="41" t="s">
        <v>4</v>
      </c>
      <c r="D13" s="42" t="d">
        <v>14:10:00.00000000000106275</v>
      </c>
      <c r="E13" s="43" t="s">
        <v>577</v>
      </c>
      <c r="F13" s="43" t="s">
        <v>591</v>
      </c>
      <c r="G13" s="44" t="s">
        <v>579</v>
      </c>
      <c r="H13" s="44" t="s">
        <v>508</v>
      </c>
      <c r="I13" s="41" t="s">
        <v>485</v>
      </c>
      <c r="J13" s="44" t="s">
        <v>592</v>
      </c>
      <c r="K13" s="44" t="s">
        <v>498</v>
      </c>
      <c r="L13" s="42"/>
      <c r="M13" s="44" t="s">
        <v>453</v>
      </c>
      <c r="N13" s="62"/>
      <c r="O13" s="61"/>
      <c r="P13" s="63"/>
    </row>
    <row r="14" spans="1:17" s="30" customFormat="1" ht="21" customHeight="1" x14ac:dyDescent="0.35">
      <c r="A14" s="28"/>
      <c r="B14" s="40" t="d">
        <v>2021-06-15</v>
      </c>
      <c r="C14" s="41" t="s">
        <v>28</v>
      </c>
      <c r="D14" s="42" t="d">
        <v>14:10:00.00000000000106275</v>
      </c>
      <c r="E14" s="43" t="s">
        <v>577</v>
      </c>
      <c r="F14" s="43" t="s">
        <v>578</v>
      </c>
      <c r="G14" s="44" t="s">
        <v>593</v>
      </c>
      <c r="H14" s="44" t="s">
        <v>508</v>
      </c>
      <c r="I14" s="41" t="s">
        <v>485</v>
      </c>
      <c r="J14" s="44" t="s">
        <v>594</v>
      </c>
      <c r="K14" s="44" t="s">
        <v>498</v>
      </c>
      <c r="L14" s="61"/>
      <c r="M14" s="44" t="s">
        <v>453</v>
      </c>
      <c r="N14" s="62"/>
      <c r="O14" s="61"/>
      <c r="P14" s="63"/>
    </row>
    <row r="15" spans="1:17" s="30" customFormat="1" ht="21" customHeight="1" x14ac:dyDescent="0.35">
      <c r="A15" s="28"/>
      <c r="B15" s="40" t="d">
        <v>2021-06-15</v>
      </c>
      <c r="C15" s="41" t="s">
        <v>28</v>
      </c>
      <c r="D15" s="42" t="d">
        <v>09:00:00.000</v>
      </c>
      <c r="E15" s="43" t="s">
        <v>577</v>
      </c>
      <c r="F15" s="43" t="s">
        <v>584</v>
      </c>
      <c r="G15" s="44" t="s">
        <v>593</v>
      </c>
      <c r="H15" s="44" t="s">
        <v>508</v>
      </c>
      <c r="I15" s="41" t="s">
        <v>485</v>
      </c>
      <c r="J15" s="44" t="s">
        <v>595</v>
      </c>
      <c r="K15" s="44" t="s">
        <v>498</v>
      </c>
      <c r="L15" s="61"/>
      <c r="M15" s="44" t="s">
        <v>453</v>
      </c>
      <c r="N15" s="62"/>
      <c r="O15" s="61"/>
      <c r="P15" s="63"/>
    </row>
    <row r="16" spans="1:17" s="30" customFormat="1" ht="21" customHeight="1" x14ac:dyDescent="0.35">
      <c r="A16" s="28"/>
      <c r="B16" s="40" t="d">
        <v>2021-06-15</v>
      </c>
      <c r="C16" s="41" t="s">
        <v>28</v>
      </c>
      <c r="D16" s="42" t="d">
        <v>14:10:00.00000000000106275</v>
      </c>
      <c r="E16" s="43" t="s">
        <v>577</v>
      </c>
      <c r="F16" s="43" t="s">
        <v>591</v>
      </c>
      <c r="G16" s="44" t="s">
        <v>593</v>
      </c>
      <c r="H16" s="44" t="s">
        <v>508</v>
      </c>
      <c r="I16" s="41" t="s">
        <v>485</v>
      </c>
      <c r="J16" s="44" t="s">
        <v>596</v>
      </c>
      <c r="K16" s="44" t="s">
        <v>498</v>
      </c>
      <c r="L16" s="61"/>
      <c r="M16" s="44" t="s">
        <v>453</v>
      </c>
      <c r="N16" s="62"/>
      <c r="O16" s="61"/>
      <c r="P16" s="63"/>
    </row>
    <row r="17" spans="1:16" s="30" customFormat="1" ht="21" customHeight="1" x14ac:dyDescent="0.35">
      <c r="A17" s="28"/>
      <c r="B17" s="40" t="d">
        <v>2021-06-15</v>
      </c>
      <c r="C17" s="41" t="s">
        <v>28</v>
      </c>
      <c r="D17" s="42" t="d">
        <v>09:00:00.000</v>
      </c>
      <c r="E17" s="43" t="s">
        <v>577</v>
      </c>
      <c r="F17" s="43" t="s">
        <v>578</v>
      </c>
      <c r="G17" s="44" t="s">
        <v>597</v>
      </c>
      <c r="H17" s="44" t="s">
        <v>508</v>
      </c>
      <c r="I17" s="41" t="s">
        <v>485</v>
      </c>
      <c r="J17" s="44" t="s">
        <v>598</v>
      </c>
      <c r="K17" s="44" t="s">
        <v>498</v>
      </c>
      <c r="L17" s="61"/>
      <c r="M17" s="44" t="s">
        <v>453</v>
      </c>
      <c r="N17" s="62"/>
      <c r="O17" s="61"/>
      <c r="P17" s="63"/>
    </row>
    <row r="18" spans="1:16" s="45" customFormat="1" ht="21" customHeight="1" x14ac:dyDescent="0.25">
      <c r="A18" s="39"/>
      <c r="B18" s="40" t="d">
        <v>2021-06-21</v>
      </c>
      <c r="C18" s="41" t="s">
        <v>4</v>
      </c>
      <c r="D18" s="42" t="d">
        <v>14:10:00.00000000000106275</v>
      </c>
      <c r="E18" s="43" t="s">
        <v>25</v>
      </c>
      <c r="F18" s="43" t="s">
        <v>525</v>
      </c>
      <c r="G18" s="44" t="s">
        <v>536</v>
      </c>
      <c r="H18" s="44" t="s">
        <v>508</v>
      </c>
      <c r="I18" s="41" t="s">
        <v>485</v>
      </c>
      <c r="J18" s="44" t="s">
        <v>545</v>
      </c>
      <c r="K18" s="44" t="s">
        <v>497</v>
      </c>
      <c r="L18" s="42"/>
      <c r="M18" s="44" t="s">
        <v>452</v>
      </c>
      <c r="N18" s="44"/>
      <c r="O18" s="44"/>
      <c r="P18" s="44"/>
    </row>
    <row r="19" spans="1:16" s="45" customFormat="1" ht="21" customHeight="1" x14ac:dyDescent="0.25">
      <c r="A19" s="39"/>
      <c r="B19" s="40" t="d">
        <v>2021-06-21</v>
      </c>
      <c r="C19" s="41" t="s">
        <v>28</v>
      </c>
      <c r="D19" s="42" t="d">
        <v>15:00:00.000</v>
      </c>
      <c r="E19" s="43" t="s">
        <v>22</v>
      </c>
      <c r="F19" s="43" t="s">
        <v>393</v>
      </c>
      <c r="G19" s="44" t="s">
        <v>562</v>
      </c>
      <c r="H19" s="44" t="s">
        <v>514</v>
      </c>
      <c r="I19" s="41" t="s">
        <v>485</v>
      </c>
      <c r="J19" s="44" t="s">
        <v>546</v>
      </c>
      <c r="K19" s="44" t="s">
        <v>497</v>
      </c>
      <c r="L19" s="42"/>
      <c r="M19" s="44"/>
      <c r="N19" s="44"/>
      <c r="O19" s="44"/>
      <c r="P19" s="44"/>
    </row>
    <row r="20" spans="1:16" s="45" customFormat="1" ht="21" customHeight="1" x14ac:dyDescent="0.25">
      <c r="A20" s="39"/>
      <c r="B20" s="40" t="d">
        <v>2021-06-21</v>
      </c>
      <c r="C20" s="41" t="s">
        <v>4</v>
      </c>
      <c r="D20" s="42" t="d">
        <v>06:15:00.0000000000015975</v>
      </c>
      <c r="E20" s="43" t="s">
        <v>26</v>
      </c>
      <c r="F20" s="43" t="s">
        <v>448</v>
      </c>
      <c r="G20" s="44" t="s">
        <v>561</v>
      </c>
      <c r="H20" s="44" t="s">
        <v>517</v>
      </c>
      <c r="I20" s="41" t="s">
        <v>485</v>
      </c>
      <c r="J20" s="44" t="s">
        <v>564</v>
      </c>
      <c r="K20" s="44" t="s">
        <v>502</v>
      </c>
      <c r="L20" s="42"/>
      <c r="M20" s="60" t="s">
        <v>452</v>
      </c>
      <c r="N20" s="44"/>
      <c r="O20" s="44"/>
      <c r="P20" s="44"/>
    </row>
    <row r="21" spans="1:16" s="45" customFormat="1" ht="21" customHeight="1" x14ac:dyDescent="0.25">
      <c r="A21" s="39"/>
      <c r="B21" s="40" t="d">
        <v>2021-06-21</v>
      </c>
      <c r="C21" s="41" t="s">
        <v>28</v>
      </c>
      <c r="D21" s="42" t="d">
        <v>18:00:00.000</v>
      </c>
      <c r="E21" s="43" t="s">
        <v>25</v>
      </c>
      <c r="F21" s="43" t="s">
        <v>525</v>
      </c>
      <c r="G21" s="44" t="s">
        <v>565</v>
      </c>
      <c r="H21" s="44" t="s">
        <v>508</v>
      </c>
      <c r="I21" s="41" t="s">
        <v>485</v>
      </c>
      <c r="J21" s="44" t="s">
        <v>566</v>
      </c>
      <c r="K21" s="44" t="s">
        <v>497</v>
      </c>
      <c r="L21" s="42"/>
      <c r="M21" s="44" t="s">
        <v>452</v>
      </c>
      <c r="N21" s="44"/>
      <c r="O21" s="44"/>
      <c r="P21" s="44"/>
    </row>
    <row r="22" spans="1:16" s="45" customFormat="1" ht="21" customHeight="1" x14ac:dyDescent="0.25">
      <c r="A22" s="39"/>
      <c r="B22" s="40" t="d">
        <v>2021-06-22</v>
      </c>
      <c r="C22" s="41" t="s">
        <v>4</v>
      </c>
      <c r="D22" s="42" t="d">
        <v>09:00:00.000</v>
      </c>
      <c r="E22" s="43" t="s">
        <v>24</v>
      </c>
      <c r="F22" s="43"/>
      <c r="G22" s="44"/>
      <c r="H22" s="44"/>
      <c r="I22" s="41"/>
      <c r="J22" s="44"/>
      <c r="K22" s="44"/>
      <c r="L22" s="42"/>
      <c r="M22" s="44"/>
      <c r="N22" s="44"/>
      <c r="O22" s="44"/>
      <c r="P22" s="44"/>
    </row>
    <row r="23" spans="1:16" s="45" customFormat="1" ht="21" customHeight="1" x14ac:dyDescent="0.25">
      <c r="A23" s="39"/>
      <c r="B23" s="40" t="d">
        <v>2021-06-21</v>
      </c>
      <c r="C23" s="41" t="s">
        <v>28</v>
      </c>
      <c r="D23" s="42" t="d">
        <v>15:59:59.9999999999968050</v>
      </c>
      <c r="E23" s="43" t="s">
        <v>610</v>
      </c>
      <c r="F23" s="43" t="s">
        <v>392</v>
      </c>
      <c r="G23" s="44" t="s">
        <v>603</v>
      </c>
      <c r="H23" s="44" t="s">
        <v>508</v>
      </c>
      <c r="I23" s="41" t="s">
        <v>484</v>
      </c>
      <c r="J23" s="44" t="s">
        <v>568</v>
      </c>
      <c r="K23" s="44" t="s">
        <v>497</v>
      </c>
      <c r="L23" s="42"/>
      <c r="M23" s="44" t="s">
        <v>452</v>
      </c>
      <c r="N23" s="44"/>
      <c r="O23" s="44"/>
      <c r="P23" s="44"/>
    </row>
    <row r="24" spans="1:16" s="45" customFormat="1" ht="21" customHeight="1" x14ac:dyDescent="0.25">
      <c r="A24" s="39"/>
      <c r="B24" s="40" t="d">
        <v>2021-06-22</v>
      </c>
      <c r="C24" s="41" t="s">
        <v>4</v>
      </c>
      <c r="D24" s="42" t="d">
        <v>06:15:00.0000000000015975</v>
      </c>
      <c r="E24" s="43" t="s">
        <v>610</v>
      </c>
      <c r="F24" s="43" t="s">
        <v>434</v>
      </c>
      <c r="G24" s="44" t="s">
        <v>604</v>
      </c>
      <c r="H24" s="44" t="s">
        <v>508</v>
      </c>
      <c r="I24" s="41" t="s">
        <v>485</v>
      </c>
      <c r="J24" s="44" t="s">
        <v>567</v>
      </c>
      <c r="K24" s="44" t="s">
        <v>500</v>
      </c>
      <c r="L24" s="42"/>
      <c r="M24" s="44" t="s">
        <v>452</v>
      </c>
      <c r="N24" s="44"/>
      <c r="O24" s="44"/>
      <c r="P24" s="44"/>
    </row>
    <row r="25" spans="1:16" s="45" customFormat="1" ht="21" customHeight="1" x14ac:dyDescent="0.25">
      <c r="A25" s="39"/>
      <c r="B25" s="40" t="d">
        <v>2021-06-22</v>
      </c>
      <c r="C25" s="41" t="s">
        <v>4</v>
      </c>
      <c r="D25" s="42" t="d">
        <v>06:29:59.9999999999984025</v>
      </c>
      <c r="E25" s="43" t="s">
        <v>611</v>
      </c>
      <c r="F25" s="43" t="s">
        <v>392</v>
      </c>
      <c r="G25" s="44" t="s">
        <v>608</v>
      </c>
      <c r="H25" s="44" t="s">
        <v>508</v>
      </c>
      <c r="I25" s="41" t="s">
        <v>485</v>
      </c>
      <c r="J25" s="44" t="s">
        <v>569</v>
      </c>
      <c r="K25" s="44" t="s">
        <v>500</v>
      </c>
      <c r="L25" s="42"/>
      <c r="M25" s="44" t="s">
        <v>452</v>
      </c>
      <c r="N25" s="44"/>
      <c r="O25" s="44"/>
      <c r="P25" s="44"/>
    </row>
    <row r="26" spans="1:16" s="45" customFormat="1" ht="21" customHeight="1" x14ac:dyDescent="0.25">
      <c r="A26" s="39"/>
      <c r="B26" s="40" t="d">
        <v>2021-06-22</v>
      </c>
      <c r="C26" s="41" t="s">
        <v>28</v>
      </c>
      <c r="D26" s="42" t="d">
        <v>15:00:00.000</v>
      </c>
      <c r="E26" s="43" t="s">
        <v>611</v>
      </c>
      <c r="F26" s="43" t="s">
        <v>411</v>
      </c>
      <c r="G26" s="44" t="s">
        <v>606</v>
      </c>
      <c r="H26" s="44" t="s">
        <v>508</v>
      </c>
      <c r="I26" s="41" t="s">
        <v>485</v>
      </c>
      <c r="J26" s="44" t="s">
        <v>570</v>
      </c>
      <c r="K26" s="44" t="s">
        <v>500</v>
      </c>
      <c r="L26" s="42"/>
      <c r="M26" s="44" t="s">
        <v>452</v>
      </c>
      <c r="N26" s="44"/>
      <c r="O26" s="44"/>
      <c r="P26" s="44"/>
    </row>
    <row r="27" spans="1:16" s="45" customFormat="1" ht="21" customHeight="1" x14ac:dyDescent="0.25">
      <c r="A27" s="39"/>
      <c r="B27" s="40" t="d">
        <v>2021-06-22</v>
      </c>
      <c r="C27" s="41" t="s">
        <v>28</v>
      </c>
      <c r="D27" s="42" t="d">
        <v>15:40:00.00000000000106275</v>
      </c>
      <c r="E27" s="43" t="s">
        <v>610</v>
      </c>
      <c r="F27" s="43" t="s">
        <v>434</v>
      </c>
      <c r="G27" s="44" t="s">
        <v>603</v>
      </c>
      <c r="H27" s="44" t="s">
        <v>508</v>
      </c>
      <c r="I27" s="41" t="s">
        <v>485</v>
      </c>
      <c r="J27" s="44" t="s">
        <v>571</v>
      </c>
      <c r="K27" s="44" t="s">
        <v>500</v>
      </c>
      <c r="L27" s="42"/>
      <c r="M27" s="44" t="s">
        <v>452</v>
      </c>
      <c r="N27" s="44"/>
      <c r="O27" s="44"/>
      <c r="P27" s="44"/>
    </row>
    <row r="28" spans="1:16" s="45" customFormat="1" ht="21" customHeight="1" x14ac:dyDescent="0.25">
      <c r="A28" s="39"/>
      <c r="B28" s="40" t="d">
        <v>2021-06-22</v>
      </c>
      <c r="C28" s="41" t="s">
        <v>28</v>
      </c>
      <c r="D28" s="42" t="d">
        <v>15:14:59.9999999999968050</v>
      </c>
      <c r="E28" s="43" t="s">
        <v>610</v>
      </c>
      <c r="F28" s="43" t="s">
        <v>393</v>
      </c>
      <c r="G28" s="44" t="s">
        <v>605</v>
      </c>
      <c r="H28" s="44" t="s">
        <v>508</v>
      </c>
      <c r="I28" s="41" t="s">
        <v>485</v>
      </c>
      <c r="J28" s="44" t="s">
        <v>572</v>
      </c>
      <c r="K28" s="44" t="s">
        <v>500</v>
      </c>
      <c r="L28" s="42"/>
      <c r="M28" s="60" t="s">
        <v>452</v>
      </c>
      <c r="N28" s="44"/>
      <c r="O28" s="44"/>
      <c r="P28" s="44"/>
    </row>
    <row r="29" spans="1:16" s="45" customFormat="1" ht="21" customHeight="1" x14ac:dyDescent="0.25">
      <c r="A29" s="39"/>
      <c r="B29" s="40" t="d">
        <v>2021-06-22</v>
      </c>
      <c r="C29" s="41" t="s">
        <v>28</v>
      </c>
      <c r="D29" s="42" t="d">
        <v>20:55:00.00000000000106275</v>
      </c>
      <c r="E29" s="43" t="s">
        <v>21</v>
      </c>
      <c r="F29" s="43" t="s">
        <v>393</v>
      </c>
      <c r="G29" s="44" t="s">
        <v>532</v>
      </c>
      <c r="H29" s="44" t="s">
        <v>508</v>
      </c>
      <c r="I29" s="41" t="s">
        <v>485</v>
      </c>
      <c r="J29" s="44" t="s">
        <v>118</v>
      </c>
      <c r="K29" s="44" t="s">
        <v>498</v>
      </c>
      <c r="L29" s="42"/>
      <c r="M29" s="44" t="s">
        <v>453</v>
      </c>
      <c r="N29" s="44"/>
      <c r="O29" s="44"/>
      <c r="P29" s="44"/>
    </row>
    <row r="30" spans="1:16" s="45" customFormat="1" ht="21" customHeight="1" x14ac:dyDescent="0.25">
      <c r="A30" s="39"/>
      <c r="B30" s="40" t="d">
        <v>2021-06-22</v>
      </c>
      <c r="C30" s="41" t="s">
        <v>28</v>
      </c>
      <c r="D30" s="42" t="d">
        <v>19:30:00.000</v>
      </c>
      <c r="E30" s="43" t="s">
        <v>22</v>
      </c>
      <c r="F30" s="43" t="s">
        <v>426</v>
      </c>
      <c r="G30" s="44" t="s">
        <v>557</v>
      </c>
      <c r="H30" s="44" t="s">
        <v>508</v>
      </c>
      <c r="I30" s="41" t="s">
        <v>485</v>
      </c>
      <c r="J30" s="44" t="s">
        <v>573</v>
      </c>
      <c r="K30" s="44" t="s">
        <v>498</v>
      </c>
      <c r="L30" s="42"/>
      <c r="M30" s="60" t="s">
        <v>452</v>
      </c>
      <c r="N30" s="44"/>
      <c r="O30" s="44"/>
      <c r="P30" s="44"/>
    </row>
    <row r="31" spans="1:16" s="45" customFormat="1" ht="21" customHeight="1" x14ac:dyDescent="0.25">
      <c r="A31" s="39"/>
      <c r="B31" s="40" t="d">
        <v>2021-06-22</v>
      </c>
      <c r="C31" s="41" t="s">
        <v>28</v>
      </c>
      <c r="D31" s="42" t="d">
        <v>21:00:00.000</v>
      </c>
      <c r="E31" s="43" t="s">
        <v>22</v>
      </c>
      <c r="F31" s="43" t="s">
        <v>425</v>
      </c>
      <c r="G31" s="44" t="s">
        <v>11</v>
      </c>
      <c r="H31" s="44" t="s">
        <v>508</v>
      </c>
      <c r="I31" s="41" t="s">
        <v>485</v>
      </c>
      <c r="J31" s="44" t="s">
        <v>574</v>
      </c>
      <c r="K31" s="44" t="s">
        <v>498</v>
      </c>
      <c r="L31" s="42"/>
      <c r="M31" s="60" t="s">
        <v>452</v>
      </c>
      <c r="N31" s="44"/>
      <c r="O31" s="44"/>
      <c r="P31" s="44"/>
    </row>
    <row r="32" spans="1:16" s="45" customFormat="1" ht="21" customHeight="1" x14ac:dyDescent="0.25">
      <c r="A32" s="39"/>
      <c r="B32" s="40" t="d">
        <v>2021-06-22</v>
      </c>
      <c r="C32" s="41" t="s">
        <v>28</v>
      </c>
      <c r="D32" s="42" t="d">
        <v>20:15:00.000</v>
      </c>
      <c r="E32" s="43" t="s">
        <v>610</v>
      </c>
      <c r="F32" s="43" t="s">
        <v>393</v>
      </c>
      <c r="G32" s="44" t="s">
        <v>603</v>
      </c>
      <c r="H32" s="44" t="s">
        <v>508</v>
      </c>
      <c r="I32" s="41" t="s">
        <v>485</v>
      </c>
      <c r="J32" s="44" t="s">
        <v>576</v>
      </c>
      <c r="K32" s="44" t="s">
        <v>498</v>
      </c>
      <c r="L32" s="42"/>
      <c r="M32" s="60" t="s">
        <v>452</v>
      </c>
      <c r="N32" s="44"/>
      <c r="O32" s="44"/>
      <c r="P32" s="44"/>
    </row>
    <row r="33" spans="1:20" s="45" customFormat="1" ht="21" customHeight="1" x14ac:dyDescent="0.25">
      <c r="A33" s="39"/>
      <c r="B33" s="40" t="d">
        <v>2021-06-22</v>
      </c>
      <c r="C33" s="41" t="s">
        <v>29</v>
      </c>
      <c r="D33" s="42" t="d">
        <v>03:14:59.99999999999920125</v>
      </c>
      <c r="E33" s="43" t="s">
        <v>610</v>
      </c>
      <c r="F33" s="43" t="s">
        <v>392</v>
      </c>
      <c r="G33" s="44" t="s">
        <v>603</v>
      </c>
      <c r="H33" s="44" t="s">
        <v>508</v>
      </c>
      <c r="I33" s="41" t="s">
        <v>485</v>
      </c>
      <c r="J33" s="43" t="s">
        <v>575</v>
      </c>
      <c r="K33" s="44" t="s">
        <v>498</v>
      </c>
      <c r="L33" s="42"/>
      <c r="M33" s="60" t="s">
        <v>452</v>
      </c>
      <c r="N33" s="44"/>
      <c r="O33" s="44"/>
      <c r="P33" s="44"/>
    </row>
    <row r="34" spans="1:20" s="45" customFormat="1" ht="21" customHeight="1" x14ac:dyDescent="0.25">
      <c r="A34" s="39"/>
      <c r="B34" s="40" t="d">
        <v>2021-06-22</v>
      </c>
      <c r="C34" s="41" t="s">
        <v>4</v>
      </c>
      <c r="D34" s="42" t="d">
        <v>06:40:00.00000000000106275</v>
      </c>
      <c r="E34" s="43" t="s">
        <v>21</v>
      </c>
      <c r="F34" s="43" t="s">
        <v>413</v>
      </c>
      <c r="G34" s="44" t="s">
        <v>9</v>
      </c>
      <c r="H34" s="44" t="s">
        <v>508</v>
      </c>
      <c r="I34" s="41" t="s">
        <v>485</v>
      </c>
      <c r="J34" s="43" t="s">
        <v>599</v>
      </c>
      <c r="K34" s="44" t="s">
        <v>498</v>
      </c>
      <c r="L34" s="42"/>
      <c r="M34" s="44" t="s">
        <v>455</v>
      </c>
      <c r="N34" s="44"/>
      <c r="O34" s="44"/>
      <c r="P34" s="44"/>
    </row>
    <row r="35" spans="1:20" s="45" customFormat="1" ht="21" customHeight="1" x14ac:dyDescent="0.25">
      <c r="A35" s="39"/>
      <c r="B35" s="40" t="d">
        <v>2021-06-23</v>
      </c>
      <c r="C35" s="41" t="s">
        <v>4</v>
      </c>
      <c r="D35" s="42" t="d">
        <v>14:24:59.99999999999786775</v>
      </c>
      <c r="E35" s="43" t="s">
        <v>26</v>
      </c>
      <c r="F35" s="43" t="s">
        <v>448</v>
      </c>
      <c r="G35" s="44" t="s">
        <v>562</v>
      </c>
      <c r="H35" s="44" t="s">
        <v>508</v>
      </c>
      <c r="I35" s="41" t="s">
        <v>485</v>
      </c>
      <c r="J35" s="44" t="s">
        <v>613</v>
      </c>
      <c r="K35" s="44" t="s">
        <v>498</v>
      </c>
      <c r="L35" s="42"/>
      <c r="M35" s="44" t="s">
        <v>452</v>
      </c>
      <c r="N35" s="44"/>
      <c r="O35" s="44"/>
      <c r="P35" s="44"/>
    </row>
    <row r="36" spans="1:20" s="45" customFormat="1" ht="21" customHeight="1" x14ac:dyDescent="0.25">
      <c r="A36" s="39"/>
      <c r="B36" s="40" t="d">
        <v>2021-06-23</v>
      </c>
      <c r="C36" s="41" t="s">
        <v>28</v>
      </c>
      <c r="D36" s="42" t="d">
        <v>16:55:00.00000000000426450</v>
      </c>
      <c r="E36" s="43" t="s">
        <v>26</v>
      </c>
      <c r="F36" s="43" t="s">
        <v>448</v>
      </c>
      <c r="G36" s="44" t="s">
        <v>557</v>
      </c>
      <c r="H36" s="44" t="s">
        <v>508</v>
      </c>
      <c r="I36" s="41" t="s">
        <v>485</v>
      </c>
      <c r="J36" s="44" t="s">
        <v>614</v>
      </c>
      <c r="K36" s="44" t="s">
        <v>498</v>
      </c>
      <c r="L36" s="42"/>
      <c r="M36" s="44" t="s">
        <v>452</v>
      </c>
      <c r="N36" s="44"/>
      <c r="O36" s="44"/>
      <c r="P36" s="44"/>
    </row>
    <row r="37" spans="1:20" s="45" customFormat="1" ht="21" customHeight="1" x14ac:dyDescent="0.25">
      <c r="A37" s="39"/>
      <c r="B37" s="40" t="d">
        <v>2021-06-23</v>
      </c>
      <c r="C37" s="41" t="s">
        <v>28</v>
      </c>
      <c r="D37" s="42" t="d">
        <v>18:34:59.99999999999254050</v>
      </c>
      <c r="E37" s="43" t="s">
        <v>21</v>
      </c>
      <c r="F37" s="43" t="s">
        <v>462</v>
      </c>
      <c r="G37" s="43" t="s">
        <v>609</v>
      </c>
      <c r="H37" s="44" t="s">
        <v>508</v>
      </c>
      <c r="I37" s="41" t="s">
        <v>485</v>
      </c>
      <c r="J37" s="44" t="s">
        <v>615</v>
      </c>
      <c r="K37" s="44" t="s">
        <v>498</v>
      </c>
      <c r="L37" s="42"/>
      <c r="M37" s="44" t="s">
        <v>454</v>
      </c>
      <c r="N37" s="44"/>
      <c r="O37" s="44"/>
      <c r="P37" s="44"/>
    </row>
    <row r="38" spans="1:20" s="45" customFormat="1" ht="21" customHeight="1" x14ac:dyDescent="0.25">
      <c r="A38" s="39"/>
      <c r="B38" s="40" t="d">
        <v>2021-05-04</v>
      </c>
      <c r="C38" s="41" t="s">
        <v>4</v>
      </c>
      <c r="D38" s="42" t="d">
        <v>09:00:00.000</v>
      </c>
      <c r="E38" s="43" t="s">
        <v>612</v>
      </c>
      <c r="F38" s="43" t="s">
        <v>428</v>
      </c>
      <c r="G38" s="64" t="s">
        <v>617</v>
      </c>
      <c r="H38" s="44" t="s">
        <v>508</v>
      </c>
      <c r="I38" s="41" t="s">
        <v>485</v>
      </c>
      <c r="J38" s="44" t="s">
        <v>619</v>
      </c>
      <c r="K38" s="44" t="s">
        <v>498</v>
      </c>
      <c r="L38" s="42"/>
      <c r="M38" s="44" t="s">
        <v>452</v>
      </c>
      <c r="N38" s="44"/>
      <c r="O38" s="44"/>
      <c r="P38" s="44"/>
    </row>
    <row r="39" spans="1:20" s="45" customFormat="1" ht="21" customHeight="1" x14ac:dyDescent="0.25">
      <c r="A39" s="39"/>
      <c r="B39" s="40" t="d">
        <v>2021-05-04</v>
      </c>
      <c r="C39" s="41" t="s">
        <v>4</v>
      </c>
      <c r="D39" s="42" t="d">
        <v>09:00:00.000</v>
      </c>
      <c r="E39" s="43" t="s">
        <v>612</v>
      </c>
      <c r="F39" s="43" t="s">
        <v>428</v>
      </c>
      <c r="G39" s="43" t="s">
        <v>609</v>
      </c>
      <c r="H39" s="44" t="s">
        <v>508</v>
      </c>
      <c r="I39" s="41" t="s">
        <v>485</v>
      </c>
      <c r="J39" s="44" t="s">
        <v>619</v>
      </c>
      <c r="K39" s="44" t="s">
        <v>498</v>
      </c>
      <c r="L39" s="42"/>
      <c r="M39" s="44" t="s">
        <v>452</v>
      </c>
      <c r="N39" s="44"/>
      <c r="O39" s="44"/>
      <c r="P39" s="44"/>
    </row>
    <row r="40" spans="1:20" s="45" customFormat="1" ht="21" customHeight="1" x14ac:dyDescent="0.25">
      <c r="A40" s="39"/>
      <c r="B40" s="40" t="d">
        <v>2021-06-03</v>
      </c>
      <c r="C40" s="41" t="s">
        <v>28</v>
      </c>
      <c r="D40" s="42" t="d">
        <v>03:59:59.99999999999920125</v>
      </c>
      <c r="E40" s="43" t="s">
        <v>612</v>
      </c>
      <c r="F40" s="43" t="s">
        <v>428</v>
      </c>
      <c r="G40" s="44" t="s">
        <v>618</v>
      </c>
      <c r="H40" s="44" t="s">
        <v>508</v>
      </c>
      <c r="I40" s="41" t="s">
        <v>485</v>
      </c>
      <c r="J40" s="44" t="s">
        <v>619</v>
      </c>
      <c r="K40" s="44" t="s">
        <v>498</v>
      </c>
      <c r="L40" s="42"/>
      <c r="M40" s="44" t="s">
        <v>452</v>
      </c>
      <c r="N40" s="44"/>
      <c r="O40" s="44"/>
      <c r="P40" s="44"/>
      <c r="Q40" s="46"/>
    </row>
    <row r="41" spans="1:20" s="45" customFormat="1" ht="21" customHeight="1" x14ac:dyDescent="0.25">
      <c r="A41" s="39"/>
      <c r="B41" s="40" t="d">
        <v>2021-06-23</v>
      </c>
      <c r="C41" s="41" t="s">
        <v>28</v>
      </c>
      <c r="D41" s="42" t="d">
        <v>18:49:59.99999999999893725</v>
      </c>
      <c r="E41" s="43" t="s">
        <v>22</v>
      </c>
      <c r="F41" s="43" t="s">
        <v>392</v>
      </c>
      <c r="G41" s="44" t="s">
        <v>558</v>
      </c>
      <c r="H41" s="44" t="s">
        <v>508</v>
      </c>
      <c r="I41" s="41" t="s">
        <v>485</v>
      </c>
      <c r="J41" s="44" t="s">
        <v>620</v>
      </c>
      <c r="K41" s="44" t="s">
        <v>498</v>
      </c>
      <c r="L41" s="42"/>
      <c r="M41" s="44" t="s">
        <v>452</v>
      </c>
      <c r="N41" s="44"/>
      <c r="O41" s="44"/>
      <c r="P41" s="44"/>
      <c r="Q41" s="46"/>
    </row>
    <row r="42" spans="1:20" s="45" customFormat="1" ht="21" customHeight="1" x14ac:dyDescent="0.25">
      <c r="A42" s="39"/>
      <c r="B42" s="40" t="d">
        <v>2021-06-23</v>
      </c>
      <c r="C42" s="41" t="s">
        <v>28</v>
      </c>
      <c r="D42" s="42" t="d">
        <v>21:45:00.000</v>
      </c>
      <c r="E42" s="43" t="s">
        <v>26</v>
      </c>
      <c r="F42" s="43" t="s">
        <v>26</v>
      </c>
      <c r="G42" s="44" t="s">
        <v>557</v>
      </c>
      <c r="H42" s="44" t="s">
        <v>508</v>
      </c>
      <c r="I42" s="41" t="s">
        <v>485</v>
      </c>
      <c r="J42" s="44" t="s">
        <v>621</v>
      </c>
      <c r="K42" s="44" t="s">
        <v>498</v>
      </c>
      <c r="L42" s="42"/>
      <c r="M42" s="44" t="s">
        <v>452</v>
      </c>
      <c r="N42" s="44"/>
      <c r="O42" s="44"/>
      <c r="P42" s="44"/>
      <c r="Q42" s="46"/>
    </row>
    <row r="43" spans="1:20" s="45" customFormat="1" ht="21" customHeight="1" x14ac:dyDescent="0.25">
      <c r="A43" s="39"/>
      <c r="B43" s="40" t="d">
        <v>2021-06-15</v>
      </c>
      <c r="C43" s="41" t="s">
        <v>4</v>
      </c>
      <c r="D43" s="42" t="d">
        <v>09:35:00.00000000000213225</v>
      </c>
      <c r="E43" s="43" t="s">
        <v>612</v>
      </c>
      <c r="F43" s="43" t="s">
        <v>391</v>
      </c>
      <c r="G43" s="44" t="s">
        <v>622</v>
      </c>
      <c r="H43" s="44" t="s">
        <v>508</v>
      </c>
      <c r="I43" s="41" t="s">
        <v>485</v>
      </c>
      <c r="J43" s="44" t="s">
        <v>624</v>
      </c>
      <c r="K43" s="44" t="s">
        <v>498</v>
      </c>
      <c r="L43" s="42"/>
      <c r="M43" s="44" t="s">
        <v>453</v>
      </c>
      <c r="N43" s="44"/>
      <c r="O43" s="44"/>
      <c r="P43" s="44"/>
      <c r="T43" s="47"/>
    </row>
    <row r="44" spans="1:20" s="45" customFormat="1" ht="21" customHeight="1" x14ac:dyDescent="0.25">
      <c r="A44" s="39"/>
      <c r="B44" s="40" t="d">
        <v>2021-06-15</v>
      </c>
      <c r="C44" s="41" t="s">
        <v>4</v>
      </c>
      <c r="D44" s="42" t="d">
        <v>09:39:59.99999999999627025</v>
      </c>
      <c r="E44" s="43" t="s">
        <v>612</v>
      </c>
      <c r="F44" s="43" t="s">
        <v>391</v>
      </c>
      <c r="G44" s="44" t="s">
        <v>623</v>
      </c>
      <c r="H44" s="44" t="s">
        <v>508</v>
      </c>
      <c r="I44" s="41" t="s">
        <v>485</v>
      </c>
      <c r="J44" s="44" t="s">
        <v>624</v>
      </c>
      <c r="K44" s="44" t="s">
        <v>498</v>
      </c>
      <c r="L44" s="42"/>
      <c r="M44" s="44" t="s">
        <v>453</v>
      </c>
      <c r="N44" s="44"/>
      <c r="O44" s="44"/>
      <c r="P44" s="44"/>
      <c r="T44" s="47"/>
    </row>
    <row r="45" spans="1:20" s="45" customFormat="1" ht="21" customHeight="1" x14ac:dyDescent="0.25">
      <c r="A45" s="39"/>
      <c r="B45" s="40" t="d">
        <v>2021-06-15</v>
      </c>
      <c r="C45" s="41" t="s">
        <v>28</v>
      </c>
      <c r="D45" s="42" t="d">
        <v>12:59:59.9999999999968050</v>
      </c>
      <c r="E45" s="43" t="s">
        <v>612</v>
      </c>
      <c r="F45" s="43" t="s">
        <v>428</v>
      </c>
      <c r="G45" s="43" t="s">
        <v>609</v>
      </c>
      <c r="H45" s="44" t="s">
        <v>508</v>
      </c>
      <c r="I45" s="41" t="s">
        <v>485</v>
      </c>
      <c r="J45" s="44" t="s">
        <v>625</v>
      </c>
      <c r="K45" s="44" t="s">
        <v>498</v>
      </c>
      <c r="L45" s="42"/>
      <c r="M45" s="44" t="s">
        <v>453</v>
      </c>
      <c r="N45" s="44"/>
      <c r="O45" s="44"/>
      <c r="P45" s="44"/>
      <c r="Q45" s="46"/>
      <c r="T45" s="47"/>
    </row>
    <row r="46" spans="1:20" s="45" customFormat="1" ht="21" customHeight="1" x14ac:dyDescent="0.25">
      <c r="A46" s="39"/>
      <c r="B46" s="40" t="d">
        <v>2021-06-15</v>
      </c>
      <c r="C46" s="41" t="s">
        <v>28</v>
      </c>
      <c r="D46" s="42" t="d">
        <v>12:59:59.9999999999968050</v>
      </c>
      <c r="E46" s="43" t="s">
        <v>612</v>
      </c>
      <c r="F46" s="43" t="s">
        <v>428</v>
      </c>
      <c r="G46" s="44" t="s">
        <v>626</v>
      </c>
      <c r="H46" s="44" t="s">
        <v>508</v>
      </c>
      <c r="I46" s="41" t="s">
        <v>485</v>
      </c>
      <c r="J46" s="44" t="s">
        <v>625</v>
      </c>
      <c r="K46" s="44" t="s">
        <v>498</v>
      </c>
      <c r="L46" s="42"/>
      <c r="M46" s="44" t="s">
        <v>453</v>
      </c>
      <c r="N46" s="44"/>
      <c r="O46" s="44"/>
      <c r="P46" s="44"/>
      <c r="Q46" s="46"/>
      <c r="T46" s="47"/>
    </row>
    <row r="47" spans="1:20" s="45" customFormat="1" ht="21" customHeight="1" x14ac:dyDescent="0.25">
      <c r="A47" s="39"/>
      <c r="B47" s="40" t="d">
        <v>2021-06-15</v>
      </c>
      <c r="C47" s="41" t="s">
        <v>4</v>
      </c>
      <c r="D47" s="42" t="d">
        <v>07:19:59.99999999999733300</v>
      </c>
      <c r="E47" s="43" t="s">
        <v>27</v>
      </c>
      <c r="F47" s="43" t="s">
        <v>391</v>
      </c>
      <c r="G47" s="44" t="s">
        <v>627</v>
      </c>
      <c r="H47" s="44" t="s">
        <v>508</v>
      </c>
      <c r="I47" s="41" t="s">
        <v>485</v>
      </c>
      <c r="J47" s="44" t="s">
        <v>628</v>
      </c>
      <c r="K47" s="44" t="s">
        <v>497</v>
      </c>
      <c r="L47" s="42"/>
      <c r="M47" s="44" t="s">
        <v>452</v>
      </c>
      <c r="N47" s="44"/>
      <c r="O47" s="44"/>
      <c r="P47" s="44"/>
      <c r="Q47" s="46"/>
      <c r="T47" s="47"/>
    </row>
    <row r="48" spans="1:20" s="45" customFormat="1" ht="21" customHeight="1" x14ac:dyDescent="0.25">
      <c r="A48" s="39"/>
      <c r="B48" s="40" t="d">
        <v>2021-06-15</v>
      </c>
      <c r="C48" s="41" t="s">
        <v>4</v>
      </c>
      <c r="D48" s="42" t="d">
        <v>07:19:59.99999999999733300</v>
      </c>
      <c r="E48" s="43" t="s">
        <v>27</v>
      </c>
      <c r="F48" s="43" t="s">
        <v>475</v>
      </c>
      <c r="G48" s="44" t="s">
        <v>627</v>
      </c>
      <c r="H48" s="44" t="s">
        <v>508</v>
      </c>
      <c r="I48" s="41" t="s">
        <v>485</v>
      </c>
      <c r="J48" s="44" t="s">
        <v>629</v>
      </c>
      <c r="K48" s="44" t="s">
        <v>498</v>
      </c>
      <c r="L48" s="42"/>
      <c r="M48" s="44" t="s">
        <v>453</v>
      </c>
      <c r="N48" s="44"/>
      <c r="O48" s="44"/>
      <c r="P48" s="44"/>
      <c r="Q48" s="46"/>
      <c r="T48" s="47"/>
    </row>
    <row r="49" spans="1:16" s="45" customFormat="1" ht="21" customHeight="1" x14ac:dyDescent="0.25">
      <c r="A49" s="39"/>
      <c r="B49" s="40" t="s">
        <v>630</v>
      </c>
      <c r="C49" s="41" t="s">
        <v>28</v>
      </c>
      <c r="D49" s="42" t="d">
        <v>09:05:00.00000000000372975</v>
      </c>
      <c r="E49" s="43" t="s">
        <v>21</v>
      </c>
      <c r="F49" s="43" t="s">
        <v>392</v>
      </c>
      <c r="G49" s="44" t="s">
        <v>531</v>
      </c>
      <c r="H49" s="44" t="s">
        <v>508</v>
      </c>
      <c r="I49" s="41" t="s">
        <v>485</v>
      </c>
      <c r="J49" s="44" t="s">
        <v>631</v>
      </c>
      <c r="K49" s="44" t="s">
        <v>497</v>
      </c>
      <c r="L49" s="42"/>
      <c r="M49" s="44" t="s">
        <v>454</v>
      </c>
      <c r="N49" s="44"/>
      <c r="O49" s="44"/>
      <c r="P49" s="44"/>
    </row>
    <row r="50" spans="1:16" s="45" customFormat="1" ht="21" customHeight="1" x14ac:dyDescent="0.25">
      <c r="A50" s="39"/>
      <c r="B50" s="40" t="d">
        <v>2021-06-24</v>
      </c>
      <c r="C50" s="41" t="s">
        <v>28</v>
      </c>
      <c r="D50" s="42" t="d">
        <v>16:10:00.00000000000426450</v>
      </c>
      <c r="E50" s="43" t="s">
        <v>24</v>
      </c>
      <c r="F50" s="43" t="s">
        <v>408</v>
      </c>
      <c r="G50" s="44" t="s">
        <v>607</v>
      </c>
      <c r="H50" s="44" t="s">
        <v>508</v>
      </c>
      <c r="I50" s="41" t="s">
        <v>485</v>
      </c>
      <c r="J50" s="44" t="s">
        <v>632</v>
      </c>
      <c r="K50" s="44" t="s">
        <v>498</v>
      </c>
      <c r="L50" s="42"/>
      <c r="M50" s="44" t="s">
        <v>452</v>
      </c>
      <c r="N50" s="44"/>
      <c r="O50" s="44"/>
      <c r="P50" s="44"/>
    </row>
    <row r="51" spans="1:16" s="45" customFormat="1" ht="21" customHeight="1" x14ac:dyDescent="0.25">
      <c r="A51" s="39"/>
      <c r="B51" s="40" t="d">
        <v>2021-06-24</v>
      </c>
      <c r="C51" s="41" t="s">
        <v>28</v>
      </c>
      <c r="D51" s="42" t="d">
        <v>16:25:00.00000000000106275</v>
      </c>
      <c r="E51" s="43" t="s">
        <v>24</v>
      </c>
      <c r="F51" s="43" t="s">
        <v>410</v>
      </c>
      <c r="G51" s="44" t="s">
        <v>609</v>
      </c>
      <c r="H51" s="44" t="s">
        <v>508</v>
      </c>
      <c r="I51" s="41" t="s">
        <v>485</v>
      </c>
      <c r="J51" s="44" t="s">
        <v>633</v>
      </c>
      <c r="K51" s="44" t="s">
        <v>498</v>
      </c>
      <c r="L51" s="42"/>
      <c r="M51" s="44" t="s">
        <v>452</v>
      </c>
      <c r="N51" s="44"/>
      <c r="O51" s="44"/>
      <c r="P51" s="44"/>
    </row>
    <row r="52" spans="1:16" s="45" customFormat="1" ht="21" customHeight="1" x14ac:dyDescent="0.25">
      <c r="A52" s="39"/>
      <c r="B52" s="40" t="d">
        <v>2021-06-24</v>
      </c>
      <c r="C52" s="41" t="s">
        <v>28</v>
      </c>
      <c r="D52" s="42" t="d">
        <v>16:49:59.99999999999573550</v>
      </c>
      <c r="E52" s="43" t="s">
        <v>24</v>
      </c>
      <c r="F52" s="43" t="s">
        <v>408</v>
      </c>
      <c r="G52" s="44" t="s">
        <v>604</v>
      </c>
      <c r="H52" s="44" t="s">
        <v>508</v>
      </c>
      <c r="I52" s="41" t="s">
        <v>485</v>
      </c>
      <c r="J52" s="44" t="s">
        <v>634</v>
      </c>
      <c r="K52" s="44" t="s">
        <v>498</v>
      </c>
      <c r="L52" s="42"/>
      <c r="M52" s="44" t="s">
        <v>452</v>
      </c>
      <c r="N52" s="44"/>
      <c r="O52" s="44"/>
      <c r="P52" s="44"/>
    </row>
    <row r="53" spans="1:16" s="45" customFormat="1" ht="21" customHeight="1" x14ac:dyDescent="0.25">
      <c r="A53" s="39"/>
      <c r="B53" s="40" t="d">
        <v>2021-06-24</v>
      </c>
      <c r="C53" s="41" t="s">
        <v>28</v>
      </c>
      <c r="D53" s="42" t="d">
        <v>16:30:00.000</v>
      </c>
      <c r="E53" s="43" t="s">
        <v>22</v>
      </c>
      <c r="F53" s="43" t="s">
        <v>392</v>
      </c>
      <c r="G53" s="44"/>
      <c r="H53" s="44" t="s">
        <v>508</v>
      </c>
      <c r="I53" s="41" t="s">
        <v>485</v>
      </c>
      <c r="J53" s="44" t="s">
        <v>635</v>
      </c>
      <c r="K53" s="44" t="s">
        <v>498</v>
      </c>
      <c r="L53" s="42"/>
      <c r="M53" s="44" t="s">
        <v>452</v>
      </c>
      <c r="N53" s="44"/>
      <c r="O53" s="44"/>
      <c r="P53" s="44"/>
    </row>
    <row r="54" spans="1:16" s="45" customFormat="1" ht="21" customHeight="1" x14ac:dyDescent="0.25">
      <c r="A54" s="39"/>
      <c r="B54" s="40" t="d">
        <v>2021-06-24</v>
      </c>
      <c r="C54" s="41" t="s">
        <v>28</v>
      </c>
      <c r="D54" s="42" t="d">
        <v>16:30:00.000</v>
      </c>
      <c r="E54" s="43" t="s">
        <v>22</v>
      </c>
      <c r="F54" s="43" t="s">
        <v>425</v>
      </c>
      <c r="G54" s="44" t="s">
        <v>562</v>
      </c>
      <c r="H54" s="44" t="s">
        <v>508</v>
      </c>
      <c r="I54" s="41" t="s">
        <v>485</v>
      </c>
      <c r="J54" s="44" t="s">
        <v>636</v>
      </c>
      <c r="K54" s="44" t="s">
        <v>498</v>
      </c>
      <c r="L54" s="42"/>
      <c r="M54" s="44" t="s">
        <v>452</v>
      </c>
      <c r="N54" s="44"/>
      <c r="O54" s="44"/>
      <c r="P54" s="44"/>
    </row>
    <row r="55" spans="1:16" s="45" customFormat="1" ht="21" customHeight="1" x14ac:dyDescent="0.25">
      <c r="A55" s="39"/>
      <c r="B55" s="40" t="d">
        <v>2021-06-24</v>
      </c>
      <c r="C55" s="41" t="s">
        <v>28</v>
      </c>
      <c r="D55" s="42" t="d">
        <v>16:49:59.99999999999573550</v>
      </c>
      <c r="E55" s="43" t="s">
        <v>22</v>
      </c>
      <c r="F55" s="43" t="s">
        <v>392</v>
      </c>
      <c r="G55" s="44"/>
      <c r="H55" s="44" t="s">
        <v>508</v>
      </c>
      <c r="I55" s="41" t="s">
        <v>485</v>
      </c>
      <c r="J55" s="44" t="s">
        <v>637</v>
      </c>
      <c r="K55" s="44" t="s">
        <v>498</v>
      </c>
      <c r="L55" s="42"/>
      <c r="M55" s="44" t="s">
        <v>452</v>
      </c>
      <c r="N55" s="44"/>
      <c r="O55" s="44"/>
      <c r="P55" s="44"/>
    </row>
    <row r="56" spans="1:16" s="45" customFormat="1" ht="21" customHeight="1" x14ac:dyDescent="0.25">
      <c r="A56" s="39"/>
      <c r="B56" s="40" t="d">
        <v>2021-06-24</v>
      </c>
      <c r="C56" s="41" t="s">
        <v>28</v>
      </c>
      <c r="D56" s="42" t="d">
        <v>16:49:59.99999999999573550</v>
      </c>
      <c r="E56" s="43" t="s">
        <v>22</v>
      </c>
      <c r="F56" s="43" t="s">
        <v>425</v>
      </c>
      <c r="G56" s="44" t="s">
        <v>561</v>
      </c>
      <c r="H56" s="44" t="s">
        <v>508</v>
      </c>
      <c r="I56" s="41" t="s">
        <v>485</v>
      </c>
      <c r="J56" s="44" t="s">
        <v>638</v>
      </c>
      <c r="K56" s="44" t="s">
        <v>498</v>
      </c>
      <c r="L56" s="42"/>
      <c r="M56" s="44" t="s">
        <v>452</v>
      </c>
      <c r="O56" s="44"/>
      <c r="P56" s="44"/>
    </row>
    <row r="57" spans="1:16" s="45" customFormat="1" ht="21" customHeight="1" x14ac:dyDescent="0.25">
      <c r="A57" s="39"/>
      <c r="B57" s="40" t="s">
        <v>639</v>
      </c>
      <c r="C57" s="41" t="s">
        <v>4</v>
      </c>
      <c r="D57" s="42" t="d">
        <v>00:14:59.99999999999995050</v>
      </c>
      <c r="E57" s="43" t="s">
        <v>21</v>
      </c>
      <c r="F57" s="43" t="s">
        <v>393</v>
      </c>
      <c r="G57" s="44" t="s">
        <v>609</v>
      </c>
      <c r="H57" s="44" t="s">
        <v>508</v>
      </c>
      <c r="I57" s="41" t="s">
        <v>485</v>
      </c>
      <c r="J57" s="44" t="s">
        <v>588</v>
      </c>
      <c r="K57" s="44" t="s">
        <v>498</v>
      </c>
      <c r="L57" s="42"/>
      <c r="M57" s="44" t="s">
        <v>452</v>
      </c>
      <c r="O57" s="44"/>
      <c r="P57" s="44"/>
    </row>
    <row r="58" spans="1:16" s="45" customFormat="1" ht="21" customHeight="1" x14ac:dyDescent="0.25">
      <c r="A58" s="39"/>
      <c r="B58" s="40" t="s">
        <v>639</v>
      </c>
      <c r="C58" s="41" t="s">
        <v>4</v>
      </c>
      <c r="D58" s="42" t="d">
        <v>01:04:59.99999999999993400</v>
      </c>
      <c r="E58" s="43" t="s">
        <v>21</v>
      </c>
      <c r="F58" s="43" t="s">
        <v>393</v>
      </c>
      <c r="G58" s="44" t="s">
        <v>609</v>
      </c>
      <c r="H58" s="44" t="s">
        <v>508</v>
      </c>
      <c r="I58" s="41" t="s">
        <v>485</v>
      </c>
      <c r="J58" s="44" t="s">
        <v>588</v>
      </c>
      <c r="K58" s="44" t="s">
        <v>498</v>
      </c>
      <c r="L58" s="42"/>
      <c r="M58" s="44" t="s">
        <v>452</v>
      </c>
      <c r="O58" s="44"/>
      <c r="P58" s="44"/>
    </row>
    <row r="59" spans="1:16" s="45" customFormat="1" ht="21" customHeight="1" x14ac:dyDescent="0.25">
      <c r="A59" s="39"/>
      <c r="B59" s="40" t="s">
        <v>640</v>
      </c>
      <c r="C59" s="41" t="s">
        <v>4</v>
      </c>
      <c r="D59" s="42" t="d">
        <v>07:00:00.0000000000015975</v>
      </c>
      <c r="E59" s="43" t="s">
        <v>21</v>
      </c>
      <c r="F59" s="43" t="s">
        <v>413</v>
      </c>
      <c r="G59" s="44" t="s">
        <v>622</v>
      </c>
      <c r="H59" s="44" t="s">
        <v>508</v>
      </c>
      <c r="I59" s="41" t="s">
        <v>485</v>
      </c>
      <c r="J59" s="44" t="s">
        <v>641</v>
      </c>
      <c r="K59" s="44" t="s">
        <v>498</v>
      </c>
      <c r="L59" s="42"/>
      <c r="M59" s="44" t="s">
        <v>454</v>
      </c>
      <c r="O59" s="44"/>
      <c r="P59" s="44"/>
    </row>
    <row r="60" spans="1:16" s="45" customFormat="1" ht="21" customHeight="1" x14ac:dyDescent="0.25">
      <c r="A60" s="39"/>
      <c r="B60" s="40" t="s">
        <v>640</v>
      </c>
      <c r="C60" s="41" t="s">
        <v>4</v>
      </c>
      <c r="D60" s="42" t="d">
        <v>08:39:59.99999999999946525</v>
      </c>
      <c r="E60" s="43" t="s">
        <v>21</v>
      </c>
      <c r="F60" s="43" t="s">
        <v>392</v>
      </c>
      <c r="G60" s="44" t="s">
        <v>531</v>
      </c>
      <c r="H60" s="44" t="s">
        <v>508</v>
      </c>
      <c r="I60" s="41" t="s">
        <v>485</v>
      </c>
      <c r="J60" s="44" t="s">
        <v>631</v>
      </c>
      <c r="K60" s="44" t="s">
        <v>498</v>
      </c>
      <c r="L60" s="42"/>
      <c r="M60" s="44" t="s">
        <v>454</v>
      </c>
      <c r="O60" s="44"/>
      <c r="P60" s="44"/>
    </row>
    <row r="61" spans="1:16" s="45" customFormat="1" ht="21" customHeight="1" x14ac:dyDescent="0.25">
      <c r="A61" s="39"/>
      <c r="B61" s="40" t="s">
        <v>640</v>
      </c>
      <c r="C61" s="41" t="s">
        <v>4</v>
      </c>
      <c r="D61" s="42" t="d">
        <v>13:09:59.99999999999467275</v>
      </c>
      <c r="E61" s="43" t="s">
        <v>21</v>
      </c>
      <c r="F61" s="43" t="s">
        <v>420</v>
      </c>
      <c r="G61" s="44" t="s">
        <v>622</v>
      </c>
      <c r="H61" s="44" t="s">
        <v>508</v>
      </c>
      <c r="I61" s="41" t="s">
        <v>485</v>
      </c>
      <c r="J61" s="44" t="s">
        <v>642</v>
      </c>
      <c r="K61" s="44" t="s">
        <v>498</v>
      </c>
      <c r="L61" s="42"/>
      <c r="M61" s="44" t="s">
        <v>454</v>
      </c>
      <c r="O61" s="44"/>
      <c r="P61" s="44"/>
    </row>
    <row r="62" spans="1:16" s="45" customFormat="1" ht="21" customHeight="1" x14ac:dyDescent="0.25">
      <c r="A62" s="39"/>
      <c r="B62" s="40" t="s">
        <v>646</v>
      </c>
      <c r="C62" s="41" t="s">
        <v>28</v>
      </c>
      <c r="D62" s="42" t="d">
        <v>04:44:59.99999999999920125</v>
      </c>
      <c r="E62" s="43" t="s">
        <v>21</v>
      </c>
      <c r="F62" s="43" t="s">
        <v>393</v>
      </c>
      <c r="G62" s="44" t="s">
        <v>609</v>
      </c>
      <c r="H62" s="44" t="s">
        <v>508</v>
      </c>
      <c r="I62" s="41" t="s">
        <v>485</v>
      </c>
      <c r="J62" s="44" t="s">
        <v>647</v>
      </c>
      <c r="K62" s="44" t="s">
        <v>498</v>
      </c>
      <c r="L62" s="42"/>
      <c r="M62" s="44" t="s">
        <v>455</v>
      </c>
      <c r="O62" s="44"/>
      <c r="P62" s="44"/>
    </row>
    <row r="63" spans="1:16" s="45" customFormat="1" ht="49.5" customHeight="1" x14ac:dyDescent="0.25">
      <c r="A63" s="39"/>
      <c r="B63" s="40" t="s">
        <v>643</v>
      </c>
      <c r="C63" s="41" t="s">
        <v>4</v>
      </c>
      <c r="D63" s="42" t="d">
        <v>09:39:59.99999999999627025</v>
      </c>
      <c r="E63" s="43" t="s">
        <v>21</v>
      </c>
      <c r="F63" s="43" t="s">
        <v>420</v>
      </c>
      <c r="G63" s="44" t="s">
        <v>622</v>
      </c>
      <c r="H63" s="44" t="s">
        <v>508</v>
      </c>
      <c r="I63" s="41" t="s">
        <v>485</v>
      </c>
      <c r="J63" s="51" t="s">
        <v>644</v>
      </c>
      <c r="K63" s="44" t="s">
        <v>498</v>
      </c>
      <c r="L63" s="42"/>
      <c r="M63" s="44" t="s">
        <v>455</v>
      </c>
      <c r="O63" s="44"/>
      <c r="P63" s="44"/>
    </row>
    <row r="64" spans="1:16" s="45" customFormat="1" ht="21" customHeight="1" x14ac:dyDescent="0.25">
      <c r="A64" s="39"/>
      <c r="B64" s="40" t="s">
        <v>643</v>
      </c>
      <c r="C64" s="41" t="s">
        <v>4</v>
      </c>
      <c r="D64" s="42" t="d">
        <v>10:00:00.0000000000015975</v>
      </c>
      <c r="E64" s="43" t="s">
        <v>21</v>
      </c>
      <c r="F64" s="43" t="s">
        <v>434</v>
      </c>
      <c r="G64" s="44" t="s">
        <v>609</v>
      </c>
      <c r="H64" s="44" t="s">
        <v>508</v>
      </c>
      <c r="I64" s="41" t="s">
        <v>485</v>
      </c>
      <c r="J64" s="44" t="s">
        <v>645</v>
      </c>
      <c r="K64" s="44" t="s">
        <v>498</v>
      </c>
      <c r="L64" s="42"/>
      <c r="M64" s="44" t="s">
        <v>455</v>
      </c>
      <c r="O64" s="44"/>
      <c r="P64" s="44"/>
    </row>
    <row r="65" spans="1:20" s="45" customFormat="1" ht="21" customHeight="1" x14ac:dyDescent="0.25">
      <c r="A65" s="39"/>
      <c r="B65" s="40" t="s">
        <v>648</v>
      </c>
      <c r="C65" s="41" t="s">
        <v>4</v>
      </c>
      <c r="D65" s="42" t="d">
        <v>10:20:00.00000000000213225</v>
      </c>
      <c r="E65" s="43" t="s">
        <v>25</v>
      </c>
      <c r="F65" s="43" t="s">
        <v>649</v>
      </c>
      <c r="G65" s="44" t="s">
        <v>539</v>
      </c>
      <c r="H65" s="44" t="s">
        <v>508</v>
      </c>
      <c r="I65" s="41" t="s">
        <v>485</v>
      </c>
      <c r="J65" s="44" t="s">
        <v>650</v>
      </c>
      <c r="K65" s="44" t="s">
        <v>501</v>
      </c>
      <c r="L65" s="42"/>
      <c r="M65" s="44" t="s">
        <v>452</v>
      </c>
      <c r="O65" s="44"/>
      <c r="P65" s="44"/>
    </row>
    <row r="66" spans="1:20" s="45" customFormat="1" ht="21" customHeight="1" x14ac:dyDescent="0.25">
      <c r="A66" s="39"/>
      <c r="B66" s="40" t="s">
        <v>648</v>
      </c>
      <c r="C66" s="41" t="s">
        <v>4</v>
      </c>
      <c r="D66" s="42" t="d">
        <v>10:20:00.00000000000213225</v>
      </c>
      <c r="E66" s="43" t="s">
        <v>25</v>
      </c>
      <c r="F66" s="43" t="s">
        <v>649</v>
      </c>
      <c r="G66" s="44" t="s">
        <v>540</v>
      </c>
      <c r="H66" s="44" t="s">
        <v>508</v>
      </c>
      <c r="I66" s="41" t="s">
        <v>485</v>
      </c>
      <c r="J66" s="44" t="s">
        <v>650</v>
      </c>
      <c r="K66" s="44" t="s">
        <v>501</v>
      </c>
      <c r="L66" s="42"/>
      <c r="M66" s="44" t="s">
        <v>452</v>
      </c>
      <c r="O66" s="44"/>
      <c r="P66" s="44"/>
    </row>
    <row r="67" spans="1:20" s="45" customFormat="1" ht="21" customHeight="1" x14ac:dyDescent="0.25">
      <c r="A67" s="39"/>
      <c r="B67" s="40" t="s">
        <v>648</v>
      </c>
      <c r="C67" s="41" t="s">
        <v>4</v>
      </c>
      <c r="D67" s="42" t="d">
        <v>10:20:00.00000000000213225</v>
      </c>
      <c r="E67" s="43" t="s">
        <v>25</v>
      </c>
      <c r="F67" s="43" t="s">
        <v>649</v>
      </c>
      <c r="G67" s="44" t="s">
        <v>542</v>
      </c>
      <c r="H67" s="44" t="s">
        <v>508</v>
      </c>
      <c r="I67" s="41" t="s">
        <v>485</v>
      </c>
      <c r="J67" s="44" t="s">
        <v>650</v>
      </c>
      <c r="K67" s="44" t="s">
        <v>501</v>
      </c>
      <c r="L67" s="42"/>
      <c r="M67" s="44" t="s">
        <v>452</v>
      </c>
      <c r="O67" s="44"/>
      <c r="P67" s="44"/>
    </row>
    <row r="68" spans="1:20" s="45" customFormat="1" ht="21" customHeight="1" x14ac:dyDescent="0.25">
      <c r="A68" s="39"/>
      <c r="B68" s="40" t="s">
        <v>648</v>
      </c>
      <c r="C68" s="41" t="s">
        <v>4</v>
      </c>
      <c r="D68" s="42" t="d">
        <v>10:20:00.00000000000213225</v>
      </c>
      <c r="E68" s="43" t="s">
        <v>25</v>
      </c>
      <c r="F68" s="43" t="s">
        <v>649</v>
      </c>
      <c r="G68" s="44" t="s">
        <v>543</v>
      </c>
      <c r="H68" s="44" t="s">
        <v>508</v>
      </c>
      <c r="I68" s="41" t="s">
        <v>485</v>
      </c>
      <c r="J68" s="44" t="s">
        <v>650</v>
      </c>
      <c r="K68" s="44" t="s">
        <v>501</v>
      </c>
      <c r="L68" s="42"/>
      <c r="M68" s="44" t="s">
        <v>452</v>
      </c>
      <c r="O68" s="44"/>
      <c r="P68" s="44"/>
    </row>
    <row r="69" spans="1:20" s="45" customFormat="1" ht="21" customHeight="1" x14ac:dyDescent="0.25">
      <c r="A69" s="39"/>
      <c r="B69" s="40" t="s">
        <v>648</v>
      </c>
      <c r="C69" s="41" t="s">
        <v>4</v>
      </c>
      <c r="D69" s="42" t="d">
        <v>10:20:00.00000000000213225</v>
      </c>
      <c r="E69" s="43" t="s">
        <v>25</v>
      </c>
      <c r="F69" s="43" t="s">
        <v>649</v>
      </c>
      <c r="G69" s="44" t="s">
        <v>544</v>
      </c>
      <c r="H69" s="44" t="s">
        <v>508</v>
      </c>
      <c r="I69" s="41" t="s">
        <v>485</v>
      </c>
      <c r="J69" s="44" t="s">
        <v>650</v>
      </c>
      <c r="K69" s="44" t="s">
        <v>501</v>
      </c>
      <c r="L69" s="42"/>
      <c r="M69" s="44" t="s">
        <v>452</v>
      </c>
      <c r="O69" s="44"/>
      <c r="P69" s="44"/>
    </row>
    <row r="70" spans="1:20" s="45" customFormat="1" ht="21" customHeight="1" x14ac:dyDescent="0.25">
      <c r="A70" s="39"/>
      <c r="B70" s="40" t="s">
        <v>648</v>
      </c>
      <c r="C70" s="41" t="s">
        <v>4</v>
      </c>
      <c r="D70" s="42" t="d">
        <v>10:20:00.00000000000213225</v>
      </c>
      <c r="E70" s="43" t="s">
        <v>25</v>
      </c>
      <c r="F70" s="43" t="s">
        <v>649</v>
      </c>
      <c r="G70" s="44" t="s">
        <v>541</v>
      </c>
      <c r="H70" s="44" t="s">
        <v>508</v>
      </c>
      <c r="I70" s="41" t="s">
        <v>485</v>
      </c>
      <c r="J70" s="44" t="s">
        <v>650</v>
      </c>
      <c r="K70" s="44" t="s">
        <v>501</v>
      </c>
      <c r="L70" s="42"/>
      <c r="M70" s="44" t="s">
        <v>452</v>
      </c>
      <c r="O70" s="44"/>
      <c r="P70" s="44"/>
    </row>
    <row r="71" spans="1:20" s="45" customFormat="1" ht="31.5" customHeight="1" x14ac:dyDescent="0.25">
      <c r="A71" s="39"/>
      <c r="B71" s="40" t="s">
        <v>648</v>
      </c>
      <c r="C71" s="41" t="s">
        <v>4</v>
      </c>
      <c r="D71" s="42" t="d">
        <v>10:20:00.00000000000213225</v>
      </c>
      <c r="E71" s="43" t="s">
        <v>25</v>
      </c>
      <c r="F71" s="43" t="s">
        <v>649</v>
      </c>
      <c r="G71" s="44" t="s">
        <v>537</v>
      </c>
      <c r="H71" s="44" t="s">
        <v>508</v>
      </c>
      <c r="I71" s="41" t="s">
        <v>485</v>
      </c>
      <c r="J71" s="51" t="s">
        <v>651</v>
      </c>
      <c r="K71" s="44" t="s">
        <v>501</v>
      </c>
      <c r="L71" s="42"/>
      <c r="M71" s="44" t="s">
        <v>452</v>
      </c>
      <c r="O71" s="44"/>
      <c r="P71" s="44"/>
    </row>
    <row r="72" spans="1:20" s="45" customFormat="1" ht="21" customHeight="1" x14ac:dyDescent="0.25">
      <c r="A72" s="39"/>
      <c r="B72" s="40" t="s">
        <v>648</v>
      </c>
      <c r="C72" s="41" t="s">
        <v>28</v>
      </c>
      <c r="D72" s="42" t="d">
        <v>03:50:00.00000000000133350</v>
      </c>
      <c r="E72" s="43" t="s">
        <v>439</v>
      </c>
      <c r="F72" s="43" t="s">
        <v>408</v>
      </c>
      <c r="G72" s="44" t="s">
        <v>565</v>
      </c>
      <c r="H72" s="44" t="s">
        <v>508</v>
      </c>
      <c r="I72" s="41" t="s">
        <v>485</v>
      </c>
      <c r="J72" s="44" t="s">
        <v>652</v>
      </c>
      <c r="K72" s="44" t="s">
        <v>498</v>
      </c>
      <c r="L72" s="42"/>
      <c r="M72" s="44" t="s">
        <v>452</v>
      </c>
      <c r="O72" s="44"/>
      <c r="P72" s="44"/>
    </row>
    <row r="73" spans="1:20" s="45" customFormat="1" ht="21" customHeight="1" x14ac:dyDescent="0.25">
      <c r="A73" s="39"/>
      <c r="B73" s="40" t="s">
        <v>648</v>
      </c>
      <c r="C73" s="41" t="s">
        <v>28</v>
      </c>
      <c r="D73" s="42" t="d">
        <v>03:50:00.00000000000133350</v>
      </c>
      <c r="E73" s="43" t="s">
        <v>439</v>
      </c>
      <c r="F73" s="43" t="s">
        <v>424</v>
      </c>
      <c r="G73" s="44" t="s">
        <v>565</v>
      </c>
      <c r="H73" s="44" t="s">
        <v>508</v>
      </c>
      <c r="I73" s="41" t="s">
        <v>485</v>
      </c>
      <c r="J73" s="44" t="s">
        <v>653</v>
      </c>
      <c r="K73" s="44" t="s">
        <v>498</v>
      </c>
      <c r="L73" s="42"/>
      <c r="M73" s="44" t="s">
        <v>452</v>
      </c>
      <c r="N73" s="44"/>
      <c r="O73" s="44"/>
      <c r="P73" s="44"/>
      <c r="T73" s="47"/>
    </row>
    <row r="74" spans="1:20" s="45" customFormat="1" ht="21" customHeight="1" x14ac:dyDescent="0.25">
      <c r="A74" s="39"/>
      <c r="B74" s="40" t="s">
        <v>654</v>
      </c>
      <c r="C74" s="41" t="s">
        <v>4</v>
      </c>
      <c r="D74" s="42" t="d">
        <v>07:19:59.99999999999733300</v>
      </c>
      <c r="E74" s="43" t="s">
        <v>21</v>
      </c>
      <c r="F74" s="43" t="s">
        <v>392</v>
      </c>
      <c r="G74" s="44" t="s">
        <v>609</v>
      </c>
      <c r="H74" s="44" t="s">
        <v>508</v>
      </c>
      <c r="I74" s="41" t="s">
        <v>484</v>
      </c>
      <c r="J74" s="44" t="s">
        <v>655</v>
      </c>
      <c r="K74" s="44" t="s">
        <v>500</v>
      </c>
      <c r="L74" s="42"/>
      <c r="M74" s="44" t="s">
        <v>454</v>
      </c>
      <c r="N74" s="44"/>
      <c r="O74" s="44"/>
      <c r="P74" s="44"/>
      <c r="Q74" s="46"/>
      <c r="T74" s="47"/>
    </row>
    <row r="75" spans="1:20" s="45" customFormat="1" ht="21" customHeight="1" x14ac:dyDescent="0.25">
      <c r="A75" s="39"/>
      <c r="B75" s="40" t="s">
        <v>659</v>
      </c>
      <c r="C75" s="41" t="s">
        <v>4</v>
      </c>
      <c r="D75" s="42" t="d">
        <v>06:10:00.00000000000266700</v>
      </c>
      <c r="E75" s="43" t="s">
        <v>21</v>
      </c>
      <c r="F75" s="43" t="s">
        <v>393</v>
      </c>
      <c r="G75" s="44" t="s">
        <v>609</v>
      </c>
      <c r="H75" s="44" t="s">
        <v>508</v>
      </c>
      <c r="I75" s="41" t="s">
        <v>485</v>
      </c>
      <c r="J75" s="44" t="s">
        <v>660</v>
      </c>
      <c r="K75" s="44" t="s">
        <v>498</v>
      </c>
      <c r="L75" s="42"/>
      <c r="M75" s="44"/>
      <c r="N75" s="44"/>
      <c r="O75" s="44"/>
      <c r="P75" s="44"/>
      <c r="Q75" s="46"/>
      <c r="T75" s="47"/>
    </row>
    <row r="76" spans="1:20" s="45" customFormat="1" ht="21" customHeight="1" x14ac:dyDescent="0.25">
      <c r="A76" s="39"/>
      <c r="B76" s="65" t="s">
        <v>661</v>
      </c>
      <c r="C76" s="41" t="s">
        <v>28</v>
      </c>
      <c r="D76" s="42" t="d">
        <v>07:14:59.9999999999984025</v>
      </c>
      <c r="E76" s="43" t="s">
        <v>441</v>
      </c>
      <c r="F76" s="43" t="s">
        <v>423</v>
      </c>
      <c r="G76" s="44" t="s">
        <v>565</v>
      </c>
      <c r="H76" s="44" t="s">
        <v>508</v>
      </c>
      <c r="I76" s="41" t="s">
        <v>485</v>
      </c>
      <c r="J76" s="44" t="s">
        <v>662</v>
      </c>
      <c r="K76" s="44" t="s">
        <v>498</v>
      </c>
      <c r="L76" s="42"/>
      <c r="M76" s="44" t="s">
        <v>452</v>
      </c>
      <c r="N76" s="44"/>
      <c r="O76" s="44"/>
      <c r="P76" s="44"/>
      <c r="T76" s="47"/>
    </row>
    <row r="77" spans="1:20" s="45" customFormat="1" ht="21" customHeight="1" x14ac:dyDescent="0.25">
      <c r="A77" s="39"/>
      <c r="B77" s="65" t="s">
        <v>661</v>
      </c>
      <c r="C77" s="41" t="s">
        <v>28</v>
      </c>
      <c r="D77" s="42" t="d">
        <v>10:30:00.000</v>
      </c>
      <c r="E77" s="43" t="s">
        <v>441</v>
      </c>
      <c r="F77" s="43" t="s">
        <v>424</v>
      </c>
      <c r="G77" s="44" t="s">
        <v>565</v>
      </c>
      <c r="H77" s="44" t="s">
        <v>508</v>
      </c>
      <c r="I77" s="41" t="s">
        <v>485</v>
      </c>
      <c r="J77" s="44" t="s">
        <v>663</v>
      </c>
      <c r="K77" s="44" t="s">
        <v>498</v>
      </c>
      <c r="L77" s="42"/>
      <c r="M77" s="44" t="s">
        <v>452</v>
      </c>
      <c r="N77" s="44"/>
      <c r="O77" s="44"/>
      <c r="P77" s="44"/>
      <c r="T77" s="47"/>
    </row>
    <row r="78" spans="1:20" s="45" customFormat="1" ht="21" customHeight="1" x14ac:dyDescent="0.25">
      <c r="A78" s="39"/>
      <c r="B78" s="65" t="s">
        <v>661</v>
      </c>
      <c r="C78" s="41" t="s">
        <v>29</v>
      </c>
      <c r="D78" s="42" t="d">
        <v>01:04:59.99999999999993400</v>
      </c>
      <c r="E78" s="43" t="s">
        <v>440</v>
      </c>
      <c r="F78" s="43" t="s">
        <v>393</v>
      </c>
      <c r="G78" s="44" t="s">
        <v>565</v>
      </c>
      <c r="H78" s="44" t="s">
        <v>508</v>
      </c>
      <c r="I78" s="41" t="s">
        <v>485</v>
      </c>
      <c r="J78" s="44" t="s">
        <v>664</v>
      </c>
      <c r="K78" s="44" t="s">
        <v>498</v>
      </c>
      <c r="L78" s="42"/>
      <c r="M78" s="44" t="s">
        <v>452</v>
      </c>
      <c r="T78" s="47"/>
    </row>
    <row r="79" spans="1:20" s="45" customFormat="1" ht="21" customHeight="1" x14ac:dyDescent="0.25">
      <c r="A79" s="39"/>
      <c r="B79" s="65" t="s">
        <v>665</v>
      </c>
      <c r="C79" s="41" t="s">
        <v>4</v>
      </c>
      <c r="D79" s="42" t="d">
        <v>07:19:59.99999999999733300</v>
      </c>
      <c r="E79" s="43" t="s">
        <v>442</v>
      </c>
      <c r="F79" s="43" t="s">
        <v>422</v>
      </c>
      <c r="G79" s="44" t="s">
        <v>565</v>
      </c>
      <c r="H79" s="44" t="s">
        <v>508</v>
      </c>
      <c r="I79" s="41" t="s">
        <v>485</v>
      </c>
      <c r="J79" s="44" t="s">
        <v>666</v>
      </c>
      <c r="K79" s="44" t="s">
        <v>498</v>
      </c>
      <c r="L79" s="42"/>
      <c r="M79" s="44" t="s">
        <v>452</v>
      </c>
      <c r="N79" s="44"/>
      <c r="O79" s="44"/>
      <c r="P79" s="44"/>
      <c r="T79" s="47"/>
    </row>
    <row r="80" spans="1:20" s="45" customFormat="1" ht="21" customHeight="1" x14ac:dyDescent="0.25">
      <c r="A80" s="39"/>
      <c r="B80" s="65" t="s">
        <v>665</v>
      </c>
      <c r="C80" s="41" t="s">
        <v>4</v>
      </c>
      <c r="D80" s="42" t="d">
        <v>07:50:00.00000000000053475</v>
      </c>
      <c r="E80" s="43" t="s">
        <v>440</v>
      </c>
      <c r="F80" s="43" t="s">
        <v>392</v>
      </c>
      <c r="G80" s="44" t="s">
        <v>667</v>
      </c>
      <c r="H80" s="44" t="s">
        <v>508</v>
      </c>
      <c r="I80" s="41" t="s">
        <v>485</v>
      </c>
      <c r="J80" s="44" t="s">
        <v>668</v>
      </c>
      <c r="K80" s="44" t="s">
        <v>498</v>
      </c>
      <c r="L80" s="42"/>
      <c r="M80" s="44" t="s">
        <v>452</v>
      </c>
      <c r="N80" s="44"/>
      <c r="O80" s="44"/>
      <c r="P80" s="44"/>
      <c r="T80" s="47"/>
    </row>
    <row r="81" spans="1:20" s="45" customFormat="1" ht="21" customHeight="1" x14ac:dyDescent="0.3">
      <c r="A81" s="39"/>
      <c r="B81" s="65" t="s">
        <v>665</v>
      </c>
      <c r="C81" s="41" t="s">
        <v>4</v>
      </c>
      <c r="D81" s="42" t="d">
        <v>01:30:00.000</v>
      </c>
      <c r="E81" s="43" t="s">
        <v>442</v>
      </c>
      <c r="F81" s="7" t="s">
        <v>669</v>
      </c>
      <c r="G81" s="44" t="s">
        <v>565</v>
      </c>
      <c r="H81" s="44" t="s">
        <v>508</v>
      </c>
      <c r="I81" s="41" t="s">
        <v>485</v>
      </c>
      <c r="J81" s="44" t="s">
        <v>670</v>
      </c>
      <c r="K81" s="44" t="s">
        <v>498</v>
      </c>
      <c r="L81" s="42"/>
      <c r="M81" s="44" t="s">
        <v>452</v>
      </c>
      <c r="N81" s="44"/>
      <c r="O81" s="44"/>
      <c r="P81" s="44"/>
      <c r="T81" s="47"/>
    </row>
    <row r="82" spans="1:20" s="45" customFormat="1" ht="21" customHeight="1" x14ac:dyDescent="0.25">
      <c r="A82" s="39"/>
      <c r="B82" s="65" t="s">
        <v>665</v>
      </c>
      <c r="C82" s="41" t="s">
        <v>28</v>
      </c>
      <c r="D82" s="42" t="d">
        <v>03:10:00.00000000000026400</v>
      </c>
      <c r="E82" s="43" t="s">
        <v>441</v>
      </c>
      <c r="F82" s="43" t="s">
        <v>422</v>
      </c>
      <c r="G82" s="44" t="s">
        <v>565</v>
      </c>
      <c r="H82" s="44" t="s">
        <v>508</v>
      </c>
      <c r="I82" s="41" t="s">
        <v>485</v>
      </c>
      <c r="J82" s="44" t="s">
        <v>671</v>
      </c>
      <c r="K82" s="44" t="s">
        <v>498</v>
      </c>
      <c r="L82" s="42"/>
      <c r="M82" s="44" t="s">
        <v>454</v>
      </c>
      <c r="N82" s="44"/>
      <c r="O82" s="44"/>
      <c r="P82" s="44"/>
      <c r="T82" s="47"/>
    </row>
    <row r="83" spans="1:20" s="45" customFormat="1" ht="21" customHeight="1" x14ac:dyDescent="0.25">
      <c r="A83" s="39"/>
      <c r="B83" s="65" t="s">
        <v>665</v>
      </c>
      <c r="C83" s="41" t="s">
        <v>28</v>
      </c>
      <c r="D83" s="42" t="d">
        <v>03:50:00.00000000000133350</v>
      </c>
      <c r="E83" s="43" t="s">
        <v>442</v>
      </c>
      <c r="F83" s="43" t="s">
        <v>422</v>
      </c>
      <c r="G83" s="44" t="s">
        <v>565</v>
      </c>
      <c r="H83" s="44" t="s">
        <v>508</v>
      </c>
      <c r="I83" s="41" t="s">
        <v>485</v>
      </c>
      <c r="J83" s="44" t="s">
        <v>672</v>
      </c>
      <c r="K83" s="44" t="s">
        <v>498</v>
      </c>
      <c r="L83" s="42"/>
      <c r="M83" s="44" t="s">
        <v>452</v>
      </c>
      <c r="N83" s="44"/>
      <c r="O83" s="44"/>
      <c r="P83" s="44"/>
      <c r="T83" s="47"/>
    </row>
    <row r="84" spans="1:20" s="45" customFormat="1" ht="21" customHeight="1" x14ac:dyDescent="0.25">
      <c r="A84" s="39"/>
      <c r="B84" s="65" t="s">
        <v>665</v>
      </c>
      <c r="C84" s="41" t="s">
        <v>28</v>
      </c>
      <c r="D84" s="42" t="d">
        <v>05:29:59.99999999999920125</v>
      </c>
      <c r="E84" s="43" t="s">
        <v>439</v>
      </c>
      <c r="F84" s="43" t="s">
        <v>424</v>
      </c>
      <c r="G84" s="44" t="s">
        <v>667</v>
      </c>
      <c r="H84" s="44" t="s">
        <v>508</v>
      </c>
      <c r="I84" s="41" t="s">
        <v>485</v>
      </c>
      <c r="J84" s="44" t="s">
        <v>673</v>
      </c>
      <c r="K84" s="44" t="s">
        <v>498</v>
      </c>
      <c r="L84" s="42"/>
      <c r="M84" s="44" t="s">
        <v>452</v>
      </c>
      <c r="N84" s="44"/>
      <c r="O84" s="44"/>
      <c r="P84" s="44"/>
      <c r="T84" s="47"/>
    </row>
    <row r="85" spans="1:20" s="45" customFormat="1" ht="21" customHeight="1" x14ac:dyDescent="0.25">
      <c r="A85" s="39"/>
      <c r="B85" s="65" t="s">
        <v>674</v>
      </c>
      <c r="C85" s="41" t="s">
        <v>28</v>
      </c>
      <c r="D85" s="42" t="d">
        <v>03:30:00.00000000000079875</v>
      </c>
      <c r="E85" s="43" t="s">
        <v>442</v>
      </c>
      <c r="F85" s="43" t="s">
        <v>419</v>
      </c>
      <c r="G85" s="44" t="s">
        <v>565</v>
      </c>
      <c r="H85" s="44" t="s">
        <v>508</v>
      </c>
      <c r="I85" s="41" t="s">
        <v>485</v>
      </c>
      <c r="J85" s="44" t="s">
        <v>675</v>
      </c>
      <c r="K85" s="44" t="s">
        <v>498</v>
      </c>
      <c r="L85" s="42"/>
      <c r="M85" s="44" t="s">
        <v>454</v>
      </c>
      <c r="N85" s="44"/>
      <c r="O85" s="44"/>
      <c r="P85" s="44"/>
      <c r="T85" s="47"/>
    </row>
    <row r="86" spans="1:20" s="45" customFormat="1" ht="21" customHeight="1" x14ac:dyDescent="0.3">
      <c r="A86" s="39"/>
      <c r="B86" s="65" t="s">
        <v>674</v>
      </c>
      <c r="C86" s="41" t="s">
        <v>28</v>
      </c>
      <c r="D86" s="42" t="d">
        <v>03:30:00.00000000000079875</v>
      </c>
      <c r="E86" s="43" t="s">
        <v>442</v>
      </c>
      <c r="F86" s="7" t="s">
        <v>676</v>
      </c>
      <c r="G86" s="44" t="s">
        <v>565</v>
      </c>
      <c r="H86" s="44" t="s">
        <v>508</v>
      </c>
      <c r="I86" s="41" t="s">
        <v>485</v>
      </c>
      <c r="J86" s="44" t="s">
        <v>677</v>
      </c>
      <c r="K86" s="44" t="s">
        <v>498</v>
      </c>
      <c r="L86" s="42"/>
      <c r="M86" s="44" t="s">
        <v>454</v>
      </c>
      <c r="N86" s="44"/>
      <c r="O86" s="44"/>
      <c r="P86" s="44"/>
      <c r="T86" s="48"/>
    </row>
    <row r="87" spans="1:20" s="45" customFormat="1" ht="21" customHeight="1" x14ac:dyDescent="0.25">
      <c r="A87" s="39"/>
      <c r="B87" s="65" t="s">
        <v>674</v>
      </c>
      <c r="C87" s="41" t="s">
        <v>28</v>
      </c>
      <c r="D87" s="42" t="d">
        <v>03:30:00.00000000000079875</v>
      </c>
      <c r="E87" s="43" t="s">
        <v>441</v>
      </c>
      <c r="F87" s="43" t="s">
        <v>424</v>
      </c>
      <c r="G87" s="44" t="s">
        <v>565</v>
      </c>
      <c r="H87" s="44" t="s">
        <v>508</v>
      </c>
      <c r="I87" s="41" t="s">
        <v>485</v>
      </c>
      <c r="J87" s="44" t="s">
        <v>678</v>
      </c>
      <c r="K87" s="44" t="s">
        <v>498</v>
      </c>
      <c r="L87" s="42"/>
      <c r="M87" s="44" t="s">
        <v>454</v>
      </c>
      <c r="N87" s="44"/>
      <c r="O87" s="44"/>
      <c r="P87" s="44"/>
      <c r="T87" s="49"/>
    </row>
    <row r="88" spans="1:20" s="45" customFormat="1" ht="21" customHeight="1" x14ac:dyDescent="0.25">
      <c r="A88" s="39" t="e">
        <f>-J93</f>
        <v>#VALUE!</v>
      </c>
      <c r="B88" s="65" t="s">
        <v>674</v>
      </c>
      <c r="C88" s="41" t="s">
        <v>28</v>
      </c>
      <c r="D88" s="42" t="d">
        <v>04:30:00.000</v>
      </c>
      <c r="E88" s="43" t="s">
        <v>440</v>
      </c>
      <c r="F88" s="43" t="s">
        <v>419</v>
      </c>
      <c r="G88" s="44" t="s">
        <v>565</v>
      </c>
      <c r="H88" s="44" t="s">
        <v>508</v>
      </c>
      <c r="I88" s="41" t="s">
        <v>485</v>
      </c>
      <c r="J88" s="44" t="s">
        <v>679</v>
      </c>
      <c r="K88" s="44" t="s">
        <v>498</v>
      </c>
      <c r="L88" s="42"/>
      <c r="M88" s="44" t="s">
        <v>452</v>
      </c>
      <c r="N88" s="44"/>
      <c r="O88" s="44"/>
      <c r="P88" s="44"/>
      <c r="T88" s="49"/>
    </row>
    <row r="89" spans="1:20" s="45" customFormat="1" ht="21" customHeight="1" x14ac:dyDescent="0.25">
      <c r="A89" s="39"/>
      <c r="B89" s="65" t="s">
        <v>674</v>
      </c>
      <c r="C89" s="41" t="s">
        <v>28</v>
      </c>
      <c r="D89" s="42" t="d">
        <v>16:55:00.00000000000426450</v>
      </c>
      <c r="E89" s="43" t="s">
        <v>21</v>
      </c>
      <c r="F89" s="43" t="s">
        <v>425</v>
      </c>
      <c r="G89" s="44" t="s">
        <v>531</v>
      </c>
      <c r="H89" s="44" t="s">
        <v>508</v>
      </c>
      <c r="I89" s="41" t="s">
        <v>485</v>
      </c>
      <c r="J89" s="44" t="s">
        <v>680</v>
      </c>
      <c r="K89" s="44" t="s">
        <v>498</v>
      </c>
      <c r="L89" s="42"/>
      <c r="M89" s="44" t="s">
        <v>455</v>
      </c>
      <c r="N89" s="44"/>
      <c r="O89" s="44"/>
      <c r="P89" s="44"/>
      <c r="T89" s="49"/>
    </row>
    <row r="90" spans="1:20" s="45" customFormat="1" ht="21" customHeight="1" x14ac:dyDescent="0.25">
      <c r="A90" s="39"/>
      <c r="B90" s="65" t="s">
        <v>674</v>
      </c>
      <c r="C90" s="41" t="s">
        <v>28</v>
      </c>
      <c r="D90" s="42" t="d">
        <v>18:00:00.000</v>
      </c>
      <c r="E90" s="43" t="s">
        <v>21</v>
      </c>
      <c r="F90" s="43" t="s">
        <v>425</v>
      </c>
      <c r="G90" s="44" t="s">
        <v>531</v>
      </c>
      <c r="H90" s="44" t="s">
        <v>508</v>
      </c>
      <c r="I90" s="41" t="s">
        <v>485</v>
      </c>
      <c r="J90" s="44" t="s">
        <v>681</v>
      </c>
      <c r="K90" s="44" t="s">
        <v>497</v>
      </c>
      <c r="L90" s="42"/>
      <c r="M90" s="44" t="s">
        <v>455</v>
      </c>
      <c r="N90" s="44"/>
      <c r="O90" s="44"/>
      <c r="P90" s="44"/>
      <c r="T90" s="49"/>
    </row>
    <row r="91" spans="1:20" s="45" customFormat="1" ht="21" customHeight="1" x14ac:dyDescent="0.25">
      <c r="A91" s="39"/>
      <c r="B91" s="65" t="s">
        <v>674</v>
      </c>
      <c r="C91" s="41" t="s">
        <v>28</v>
      </c>
      <c r="D91" s="42" t="d">
        <v>16:55:00.00000000000426450</v>
      </c>
      <c r="E91" s="43" t="s">
        <v>21</v>
      </c>
      <c r="F91" s="43" t="s">
        <v>434</v>
      </c>
      <c r="G91" s="44" t="s">
        <v>622</v>
      </c>
      <c r="H91" s="44" t="s">
        <v>508</v>
      </c>
      <c r="I91" s="41" t="s">
        <v>485</v>
      </c>
      <c r="J91" s="44" t="s">
        <v>682</v>
      </c>
      <c r="K91" s="44" t="s">
        <v>498</v>
      </c>
      <c r="L91" s="42"/>
      <c r="M91" s="44" t="s">
        <v>455</v>
      </c>
      <c r="N91" s="44"/>
      <c r="O91" s="44"/>
      <c r="P91" s="44"/>
      <c r="T91" s="49"/>
    </row>
    <row r="92" spans="1:20" s="45" customFormat="1" ht="21" customHeight="1" x14ac:dyDescent="0.3">
      <c r="A92" s="39"/>
      <c r="B92" s="65" t="s">
        <v>674</v>
      </c>
      <c r="C92" s="41" t="s">
        <v>28</v>
      </c>
      <c r="D92" s="42" t="d">
        <v>05:00:00.00000000000079875</v>
      </c>
      <c r="E92" s="43" t="s">
        <v>440</v>
      </c>
      <c r="F92" s="66" t="s">
        <v>676</v>
      </c>
      <c r="G92" s="44" t="s">
        <v>667</v>
      </c>
      <c r="H92" s="44" t="s">
        <v>508</v>
      </c>
      <c r="I92" s="41" t="s">
        <v>485</v>
      </c>
      <c r="J92" s="44" t="s">
        <v>683</v>
      </c>
      <c r="K92" s="44" t="s">
        <v>498</v>
      </c>
      <c r="L92" s="42"/>
      <c r="M92" s="44" t="s">
        <v>452</v>
      </c>
      <c r="N92" s="44"/>
      <c r="O92" s="50"/>
      <c r="P92" s="44"/>
      <c r="T92" s="49"/>
    </row>
    <row r="93" spans="1:20" s="45" customFormat="1" ht="21" customHeight="1" x14ac:dyDescent="0.25">
      <c r="A93" s="39"/>
      <c r="B93" s="65" t="s">
        <v>674</v>
      </c>
      <c r="C93" s="41" t="s">
        <v>29</v>
      </c>
      <c r="D93" s="42" t="d">
        <v>23:34:59.99999999999573550</v>
      </c>
      <c r="E93" s="43" t="s">
        <v>440</v>
      </c>
      <c r="F93" s="43" t="s">
        <v>419</v>
      </c>
      <c r="G93" s="44" t="s">
        <v>667</v>
      </c>
      <c r="H93" s="44" t="s">
        <v>508</v>
      </c>
      <c r="I93" s="41" t="s">
        <v>485</v>
      </c>
      <c r="J93" s="44" t="s">
        <v>684</v>
      </c>
      <c r="K93" s="44" t="s">
        <v>498</v>
      </c>
      <c r="L93" s="42"/>
      <c r="M93" s="44" t="s">
        <v>452</v>
      </c>
      <c r="N93" s="44"/>
      <c r="O93" s="44"/>
      <c r="P93" s="44"/>
      <c r="T93" s="49"/>
    </row>
    <row r="94" spans="1:20" s="45" customFormat="1" ht="21" customHeight="1" x14ac:dyDescent="0.25">
      <c r="A94" s="39"/>
      <c r="B94" s="65" t="s">
        <v>674</v>
      </c>
      <c r="C94" s="41" t="s">
        <v>29</v>
      </c>
      <c r="D94" s="42" t="d">
        <v>00:09:59.99999999999996700</v>
      </c>
      <c r="E94" s="43" t="s">
        <v>442</v>
      </c>
      <c r="F94" s="43" t="s">
        <v>421</v>
      </c>
      <c r="G94" s="44" t="s">
        <v>565</v>
      </c>
      <c r="H94" s="44" t="s">
        <v>508</v>
      </c>
      <c r="I94" s="41" t="s">
        <v>485</v>
      </c>
      <c r="J94" s="44" t="s">
        <v>685</v>
      </c>
      <c r="K94" s="44" t="s">
        <v>498</v>
      </c>
      <c r="L94" s="42"/>
      <c r="M94" s="44" t="s">
        <v>452</v>
      </c>
      <c r="N94" s="44"/>
      <c r="O94" s="44"/>
      <c r="P94" s="44"/>
      <c r="T94" s="49"/>
    </row>
    <row r="95" spans="1:20" s="45" customFormat="1" ht="21" customHeight="1" x14ac:dyDescent="0.3">
      <c r="A95" s="39"/>
      <c r="B95" s="65" t="s">
        <v>674</v>
      </c>
      <c r="C95" s="41" t="s">
        <v>29</v>
      </c>
      <c r="D95" s="42" t="d">
        <v>00:35:00.00000000000003300</v>
      </c>
      <c r="E95" s="43" t="s">
        <v>441</v>
      </c>
      <c r="F95" s="66" t="s">
        <v>676</v>
      </c>
      <c r="G95" s="44" t="s">
        <v>565</v>
      </c>
      <c r="H95" s="44"/>
      <c r="I95" s="41" t="s">
        <v>485</v>
      </c>
      <c r="J95" s="44" t="s">
        <v>686</v>
      </c>
      <c r="K95" s="44" t="s">
        <v>498</v>
      </c>
      <c r="L95" s="42"/>
      <c r="M95" s="44" t="s">
        <v>452</v>
      </c>
      <c r="N95" s="44"/>
      <c r="O95" s="44"/>
      <c r="P95" s="44"/>
      <c r="T95" s="49"/>
    </row>
    <row r="96" spans="1:20" s="45" customFormat="1" ht="21" customHeight="1" x14ac:dyDescent="0.25">
      <c r="A96" s="39"/>
      <c r="B96" s="65" t="s">
        <v>687</v>
      </c>
      <c r="C96" s="41" t="s">
        <v>4</v>
      </c>
      <c r="D96" s="42" t="d">
        <v>06:34:59.99999999999733300</v>
      </c>
      <c r="E96" s="43" t="s">
        <v>21</v>
      </c>
      <c r="F96" s="43" t="s">
        <v>413</v>
      </c>
      <c r="G96" s="44" t="s">
        <v>622</v>
      </c>
      <c r="H96" s="44" t="s">
        <v>508</v>
      </c>
      <c r="I96" s="41" t="s">
        <v>485</v>
      </c>
      <c r="J96" s="44" t="s">
        <v>688</v>
      </c>
      <c r="K96" s="44" t="s">
        <v>498</v>
      </c>
      <c r="L96" s="42"/>
      <c r="M96" s="44" t="s">
        <v>454</v>
      </c>
      <c r="N96" s="44"/>
      <c r="O96" s="44"/>
      <c r="P96" s="44"/>
      <c r="T96" s="49"/>
    </row>
    <row r="97" spans="1:16" s="45" customFormat="1" ht="21" customHeight="1" x14ac:dyDescent="0.25">
      <c r="A97" s="39"/>
      <c r="B97" s="65" t="s">
        <v>687</v>
      </c>
      <c r="C97" s="41" t="s">
        <v>4</v>
      </c>
      <c r="D97" s="42" t="d">
        <v>06:34:59.99999999999733300</v>
      </c>
      <c r="E97" s="43" t="s">
        <v>21</v>
      </c>
      <c r="F97" s="43" t="s">
        <v>436</v>
      </c>
      <c r="G97" s="44" t="s">
        <v>622</v>
      </c>
      <c r="H97" s="44" t="s">
        <v>508</v>
      </c>
      <c r="I97" s="41" t="s">
        <v>485</v>
      </c>
      <c r="J97" s="44" t="s">
        <v>689</v>
      </c>
      <c r="K97" s="44" t="s">
        <v>497</v>
      </c>
      <c r="L97" s="42"/>
      <c r="M97" s="44" t="s">
        <v>454</v>
      </c>
      <c r="N97" s="44"/>
      <c r="O97" s="44"/>
      <c r="P97" s="44"/>
    </row>
    <row r="98" spans="1:16" s="45" customFormat="1" ht="21" customHeight="1" x14ac:dyDescent="0.25">
      <c r="A98" s="39"/>
      <c r="B98" s="65" t="s">
        <v>687</v>
      </c>
      <c r="C98" s="41" t="s">
        <v>4</v>
      </c>
      <c r="D98" s="42" t="d">
        <v>08:50:00.00000000000213225</v>
      </c>
      <c r="E98" s="43" t="s">
        <v>21</v>
      </c>
      <c r="F98" s="43" t="s">
        <v>392</v>
      </c>
      <c r="G98" s="44" t="s">
        <v>609</v>
      </c>
      <c r="H98" s="44" t="s">
        <v>508</v>
      </c>
      <c r="I98" s="41" t="s">
        <v>485</v>
      </c>
      <c r="J98" s="44" t="s">
        <v>690</v>
      </c>
      <c r="K98" s="44" t="s">
        <v>498</v>
      </c>
      <c r="L98" s="42"/>
      <c r="M98" s="44" t="s">
        <v>454</v>
      </c>
      <c r="N98" s="44"/>
      <c r="O98" s="44"/>
      <c r="P98" s="44"/>
    </row>
    <row r="99" spans="1:16" s="45" customFormat="1" ht="21" customHeight="1" x14ac:dyDescent="0.25">
      <c r="A99" s="39"/>
      <c r="B99" s="65" t="s">
        <v>687</v>
      </c>
      <c r="C99" s="41" t="s">
        <v>28</v>
      </c>
      <c r="D99" s="42" t="d">
        <v>16:55:00.00000000000426450</v>
      </c>
      <c r="E99" s="43" t="s">
        <v>26</v>
      </c>
      <c r="F99" s="43" t="s">
        <v>404</v>
      </c>
      <c r="G99" s="44" t="s">
        <v>562</v>
      </c>
      <c r="H99" s="44" t="s">
        <v>508</v>
      </c>
      <c r="I99" s="41" t="s">
        <v>485</v>
      </c>
      <c r="J99" s="44" t="s">
        <v>691</v>
      </c>
      <c r="K99" s="44" t="s">
        <v>498</v>
      </c>
      <c r="L99" s="42"/>
      <c r="M99" s="44" t="s">
        <v>452</v>
      </c>
      <c r="N99" s="44"/>
      <c r="O99" s="44"/>
      <c r="P99" s="44"/>
    </row>
    <row r="100" spans="1:16" s="45" customFormat="1" ht="21" customHeight="1" x14ac:dyDescent="0.25">
      <c r="A100" s="39"/>
      <c r="B100" s="40" t="d">
        <v>2021-07-01</v>
      </c>
      <c r="C100" s="41" t="s">
        <v>4</v>
      </c>
      <c r="D100" s="42" t="d">
        <v>09:00:00.000</v>
      </c>
      <c r="E100" s="43" t="s">
        <v>26</v>
      </c>
      <c r="F100" s="43" t="s">
        <v>26</v>
      </c>
      <c r="G100" s="44" t="s">
        <v>562</v>
      </c>
      <c r="H100" s="44" t="s">
        <v>508</v>
      </c>
      <c r="I100" s="41" t="s">
        <v>485</v>
      </c>
      <c r="J100" s="44" t="s">
        <v>621</v>
      </c>
      <c r="K100" s="44" t="s">
        <v>498</v>
      </c>
      <c r="L100" s="42"/>
      <c r="M100" s="44" t="s">
        <v>452</v>
      </c>
      <c r="N100" s="44"/>
      <c r="O100" s="44"/>
      <c r="P100" s="44"/>
    </row>
    <row r="101" spans="1:16" s="45" customFormat="1" ht="21" customHeight="1" x14ac:dyDescent="0.25">
      <c r="A101" s="39"/>
      <c r="B101" s="40" t="d">
        <v>2021-07-01</v>
      </c>
      <c r="C101" s="41" t="s">
        <v>29</v>
      </c>
      <c r="D101" s="42" t="d">
        <v>23:55:00.00000000000106275</v>
      </c>
      <c r="E101" s="43" t="s">
        <v>26</v>
      </c>
      <c r="F101" s="43" t="s">
        <v>26</v>
      </c>
      <c r="G101" s="44" t="s">
        <v>562</v>
      </c>
      <c r="H101" s="44" t="s">
        <v>508</v>
      </c>
      <c r="I101" s="41" t="s">
        <v>485</v>
      </c>
      <c r="J101" s="44" t="s">
        <v>692</v>
      </c>
      <c r="K101" s="44" t="s">
        <v>498</v>
      </c>
      <c r="L101" s="42"/>
      <c r="M101" s="44" t="s">
        <v>452</v>
      </c>
      <c r="N101" s="44"/>
      <c r="O101" s="44"/>
      <c r="P101" s="44"/>
    </row>
    <row r="102" spans="1:16" s="45" customFormat="1" ht="21" customHeight="1" x14ac:dyDescent="0.25">
      <c r="A102" s="39"/>
      <c r="B102" s="40" t="d">
        <v>2021-07-03</v>
      </c>
      <c r="C102" s="41" t="s">
        <v>4</v>
      </c>
      <c r="D102" s="42" t="d">
        <v>08:50:00.00000000000213225</v>
      </c>
      <c r="E102" s="43" t="s">
        <v>26</v>
      </c>
      <c r="F102" s="43" t="s">
        <v>26</v>
      </c>
      <c r="G102" s="44" t="s">
        <v>561</v>
      </c>
      <c r="H102" s="44" t="s">
        <v>508</v>
      </c>
      <c r="I102" s="41" t="s">
        <v>485</v>
      </c>
      <c r="J102" s="44" t="s">
        <v>693</v>
      </c>
      <c r="K102" s="44" t="s">
        <v>498</v>
      </c>
      <c r="L102" s="42"/>
      <c r="M102" s="44" t="s">
        <v>452</v>
      </c>
      <c r="N102" s="44"/>
      <c r="O102" s="44"/>
      <c r="P102" s="44"/>
    </row>
    <row r="103" spans="1:16" s="45" customFormat="1" ht="21" customHeight="1" x14ac:dyDescent="0.25">
      <c r="A103" s="39"/>
      <c r="B103" s="40" t="d">
        <v>2021-07-03</v>
      </c>
      <c r="C103" s="41" t="s">
        <v>4</v>
      </c>
      <c r="D103" s="42" t="d">
        <v>12:49:59.99999999999893725</v>
      </c>
      <c r="E103" s="43" t="s">
        <v>26</v>
      </c>
      <c r="F103" s="43" t="s">
        <v>26</v>
      </c>
      <c r="G103" s="44" t="s">
        <v>561</v>
      </c>
      <c r="H103" s="44" t="s">
        <v>508</v>
      </c>
      <c r="I103" s="41" t="s">
        <v>485</v>
      </c>
      <c r="J103" s="44" t="s">
        <v>694</v>
      </c>
      <c r="K103" s="44" t="s">
        <v>498</v>
      </c>
      <c r="L103" s="42"/>
      <c r="M103" s="44" t="s">
        <v>452</v>
      </c>
      <c r="N103" s="44"/>
      <c r="O103" s="44"/>
      <c r="P103" s="44"/>
    </row>
    <row r="104" spans="1:16" s="45" customFormat="1" ht="21" customHeight="1" x14ac:dyDescent="0.25">
      <c r="A104" s="39"/>
      <c r="B104" s="40" t="d">
        <v>2021-07-05</v>
      </c>
      <c r="C104" s="41" t="s">
        <v>4</v>
      </c>
      <c r="D104" s="42" t="d">
        <v>11:50:00.00000000000213225</v>
      </c>
      <c r="E104" s="43" t="s">
        <v>26</v>
      </c>
      <c r="F104" s="43" t="s">
        <v>26</v>
      </c>
      <c r="G104" s="44" t="s">
        <v>548</v>
      </c>
      <c r="H104" s="44" t="s">
        <v>508</v>
      </c>
      <c r="I104" s="41" t="s">
        <v>485</v>
      </c>
      <c r="J104" s="44" t="s">
        <v>695</v>
      </c>
      <c r="K104" s="44" t="s">
        <v>498</v>
      </c>
      <c r="L104" s="42"/>
      <c r="M104" s="44" t="s">
        <v>452</v>
      </c>
      <c r="N104" s="44"/>
      <c r="O104" s="44"/>
      <c r="P104" s="44"/>
    </row>
    <row r="105" spans="1:16" s="45" customFormat="1" ht="21" customHeight="1" x14ac:dyDescent="0.25">
      <c r="A105" s="39"/>
      <c r="B105" s="40" t="d">
        <v>2021-07-05</v>
      </c>
      <c r="C105" s="41" t="s">
        <v>4</v>
      </c>
      <c r="D105" s="42" t="d">
        <v>11:50:00.00000000000213225</v>
      </c>
      <c r="E105" s="43" t="s">
        <v>26</v>
      </c>
      <c r="F105" s="43" t="s">
        <v>26</v>
      </c>
      <c r="G105" s="44" t="s">
        <v>548</v>
      </c>
      <c r="H105" s="44" t="s">
        <v>508</v>
      </c>
      <c r="I105" s="41" t="s">
        <v>485</v>
      </c>
      <c r="J105" s="44" t="s">
        <v>696</v>
      </c>
      <c r="K105" s="44" t="s">
        <v>498</v>
      </c>
      <c r="L105" s="42"/>
      <c r="M105" s="44" t="s">
        <v>452</v>
      </c>
      <c r="N105" s="44"/>
      <c r="O105" s="44"/>
      <c r="P105" s="44"/>
    </row>
    <row r="106" spans="1:16" s="45" customFormat="1" ht="21" customHeight="1" x14ac:dyDescent="0.25">
      <c r="A106" s="39"/>
      <c r="B106" s="40" t="d">
        <v>2021-07-05</v>
      </c>
      <c r="C106" s="41" t="s">
        <v>4</v>
      </c>
      <c r="D106" s="42" t="d">
        <v>11:50:00.00000000000213225</v>
      </c>
      <c r="E106" s="43" t="s">
        <v>26</v>
      </c>
      <c r="F106" s="43" t="s">
        <v>448</v>
      </c>
      <c r="G106" s="44" t="s">
        <v>557</v>
      </c>
      <c r="H106" s="44" t="s">
        <v>508</v>
      </c>
      <c r="I106" s="41" t="s">
        <v>485</v>
      </c>
      <c r="J106" s="44" t="s">
        <v>697</v>
      </c>
      <c r="K106" s="44" t="s">
        <v>498</v>
      </c>
      <c r="L106" s="42"/>
      <c r="M106" s="44" t="s">
        <v>452</v>
      </c>
      <c r="N106" s="44"/>
      <c r="O106" s="44"/>
      <c r="P106" s="44"/>
    </row>
    <row r="107" spans="1:16" s="45" customFormat="1" ht="21" customHeight="1" x14ac:dyDescent="0.25">
      <c r="A107" s="39"/>
      <c r="B107" s="65" t="s">
        <v>687</v>
      </c>
      <c r="C107" s="41" t="s">
        <v>28</v>
      </c>
      <c r="D107" s="42" t="d">
        <v>08:39:59.99999999999946525</v>
      </c>
      <c r="E107" s="43" t="s">
        <v>26</v>
      </c>
      <c r="F107" s="43" t="s">
        <v>26</v>
      </c>
      <c r="G107" s="44" t="s">
        <v>558</v>
      </c>
      <c r="H107" s="44" t="s">
        <v>508</v>
      </c>
      <c r="I107" s="41" t="s">
        <v>485</v>
      </c>
      <c r="J107" s="44" t="s">
        <v>698</v>
      </c>
      <c r="K107" s="44" t="s">
        <v>498</v>
      </c>
      <c r="L107" s="42"/>
      <c r="M107" s="44" t="s">
        <v>452</v>
      </c>
      <c r="N107" s="44"/>
      <c r="O107" s="44"/>
      <c r="P107" s="44"/>
    </row>
    <row r="108" spans="1:16" s="45" customFormat="1" ht="21" customHeight="1" x14ac:dyDescent="0.25">
      <c r="A108" s="39"/>
      <c r="B108" s="65" t="s">
        <v>687</v>
      </c>
      <c r="C108" s="41" t="s">
        <v>28</v>
      </c>
      <c r="D108" s="42" t="d">
        <v>08:39:59.99999999999946525</v>
      </c>
      <c r="E108" s="43" t="s">
        <v>26</v>
      </c>
      <c r="F108" s="43" t="s">
        <v>448</v>
      </c>
      <c r="G108" s="44" t="s">
        <v>558</v>
      </c>
      <c r="H108" s="44" t="s">
        <v>508</v>
      </c>
      <c r="I108" s="41" t="s">
        <v>485</v>
      </c>
      <c r="J108" s="44" t="s">
        <v>699</v>
      </c>
      <c r="K108" s="44" t="s">
        <v>498</v>
      </c>
      <c r="L108" s="42"/>
      <c r="M108" s="44" t="s">
        <v>452</v>
      </c>
      <c r="N108" s="44"/>
      <c r="O108" s="44"/>
      <c r="P108" s="44"/>
    </row>
    <row r="109" spans="1:16" s="45" customFormat="1" ht="21" customHeight="1" x14ac:dyDescent="0.25">
      <c r="A109" s="39"/>
      <c r="B109" s="65" t="s">
        <v>700</v>
      </c>
      <c r="C109" s="41" t="s">
        <v>28</v>
      </c>
      <c r="D109" s="42" t="d">
        <v>15:04:59.99999999999893725</v>
      </c>
      <c r="E109" s="43" t="s">
        <v>439</v>
      </c>
      <c r="F109" s="43" t="s">
        <v>422</v>
      </c>
      <c r="G109" s="44" t="s">
        <v>667</v>
      </c>
      <c r="H109" s="44" t="s">
        <v>508</v>
      </c>
      <c r="I109" s="41" t="s">
        <v>485</v>
      </c>
      <c r="J109" s="44" t="s">
        <v>701</v>
      </c>
      <c r="K109" s="44" t="s">
        <v>498</v>
      </c>
      <c r="L109" s="42"/>
      <c r="M109" s="44" t="s">
        <v>452</v>
      </c>
      <c r="N109" s="44"/>
      <c r="O109" s="44"/>
      <c r="P109" s="44"/>
    </row>
    <row r="110" spans="1:16" s="45" customFormat="1" ht="21" customHeight="1" x14ac:dyDescent="0.25">
      <c r="A110" s="39"/>
      <c r="B110" s="65" t="s">
        <v>700</v>
      </c>
      <c r="C110" s="41" t="s">
        <v>28</v>
      </c>
      <c r="D110" s="42" t="d">
        <v>21:25:00.00000000000426450</v>
      </c>
      <c r="E110" s="43" t="s">
        <v>440</v>
      </c>
      <c r="F110" s="43" t="s">
        <v>424</v>
      </c>
      <c r="G110" s="44" t="s">
        <v>667</v>
      </c>
      <c r="H110" s="44" t="s">
        <v>508</v>
      </c>
      <c r="I110" s="41" t="s">
        <v>485</v>
      </c>
      <c r="J110" s="44" t="s">
        <v>702</v>
      </c>
      <c r="K110" s="44" t="s">
        <v>498</v>
      </c>
      <c r="L110" s="42"/>
      <c r="M110" s="44" t="s">
        <v>452</v>
      </c>
      <c r="N110" s="44"/>
      <c r="O110" s="44"/>
      <c r="P110" s="44"/>
    </row>
    <row r="111" spans="1:16" s="45" customFormat="1" ht="21" customHeight="1" x14ac:dyDescent="0.25">
      <c r="A111" s="39"/>
      <c r="B111" s="65" t="s">
        <v>705</v>
      </c>
      <c r="C111" s="41" t="s">
        <v>28</v>
      </c>
      <c r="D111" s="42" t="d">
        <v>21:04:59.99999999999893725</v>
      </c>
      <c r="E111" s="43" t="s">
        <v>26</v>
      </c>
      <c r="F111" s="43" t="s">
        <v>26</v>
      </c>
      <c r="G111" s="44" t="s">
        <v>561</v>
      </c>
      <c r="H111" s="44" t="s">
        <v>508</v>
      </c>
      <c r="I111" s="41" t="s">
        <v>485</v>
      </c>
      <c r="J111" s="44" t="s">
        <v>621</v>
      </c>
      <c r="K111" s="44" t="s">
        <v>498</v>
      </c>
      <c r="L111" s="42"/>
      <c r="M111" s="44" t="s">
        <v>452</v>
      </c>
      <c r="N111" s="44"/>
      <c r="O111" s="44"/>
      <c r="P111" s="44"/>
    </row>
    <row r="112" spans="1:16" s="45" customFormat="1" ht="21" customHeight="1" x14ac:dyDescent="0.25">
      <c r="A112" s="39"/>
      <c r="B112" s="65" t="s">
        <v>704</v>
      </c>
      <c r="C112" s="41" t="s">
        <v>4</v>
      </c>
      <c r="D112" s="42" t="d">
        <v>08:39:59.99999999999946525</v>
      </c>
      <c r="E112" s="43" t="s">
        <v>26</v>
      </c>
      <c r="F112" s="43" t="s">
        <v>404</v>
      </c>
      <c r="G112" s="44" t="s">
        <v>558</v>
      </c>
      <c r="H112" s="44" t="s">
        <v>508</v>
      </c>
      <c r="I112" s="41" t="s">
        <v>485</v>
      </c>
      <c r="J112" s="44" t="s">
        <v>703</v>
      </c>
      <c r="K112" s="44" t="s">
        <v>498</v>
      </c>
      <c r="L112" s="42"/>
      <c r="M112" s="44" t="s">
        <v>452</v>
      </c>
      <c r="N112" s="44"/>
      <c r="O112" s="44"/>
      <c r="P112" s="44"/>
    </row>
    <row r="113" spans="1:16" s="45" customFormat="1" ht="21" customHeight="1" x14ac:dyDescent="0.25">
      <c r="A113" s="39"/>
      <c r="B113" s="65" t="s">
        <v>704</v>
      </c>
      <c r="C113" s="41" t="s">
        <v>28</v>
      </c>
      <c r="D113" s="42" t="d">
        <v>04:15:00.00000000000079875</v>
      </c>
      <c r="E113" s="43" t="s">
        <v>444</v>
      </c>
      <c r="F113" s="43" t="s">
        <v>393</v>
      </c>
      <c r="G113" s="44" t="s">
        <v>565</v>
      </c>
      <c r="H113" s="44" t="s">
        <v>508</v>
      </c>
      <c r="I113" s="41" t="s">
        <v>485</v>
      </c>
      <c r="J113" s="44" t="s">
        <v>707</v>
      </c>
      <c r="K113" s="44" t="s">
        <v>498</v>
      </c>
      <c r="L113" s="42"/>
      <c r="M113" s="44" t="s">
        <v>452</v>
      </c>
      <c r="N113" s="44"/>
      <c r="O113" s="44"/>
      <c r="P113" s="44"/>
    </row>
    <row r="114" spans="1:16" s="45" customFormat="1" ht="21" customHeight="1" x14ac:dyDescent="0.3">
      <c r="A114" s="39"/>
      <c r="B114" s="65" t="s">
        <v>704</v>
      </c>
      <c r="C114" s="41" t="s">
        <v>28</v>
      </c>
      <c r="D114" s="42" t="d">
        <v>04:15:00.00000000000079875</v>
      </c>
      <c r="E114" s="43" t="s">
        <v>444</v>
      </c>
      <c r="F114" s="66" t="s">
        <v>676</v>
      </c>
      <c r="G114" s="44" t="s">
        <v>565</v>
      </c>
      <c r="H114" s="44" t="s">
        <v>508</v>
      </c>
      <c r="I114" s="41" t="s">
        <v>485</v>
      </c>
      <c r="J114" s="44" t="s">
        <v>708</v>
      </c>
      <c r="K114" s="44" t="s">
        <v>498</v>
      </c>
      <c r="L114" s="42"/>
      <c r="M114" s="44" t="s">
        <v>452</v>
      </c>
      <c r="N114" s="44"/>
      <c r="O114" s="44"/>
      <c r="P114" s="44"/>
    </row>
    <row r="115" spans="1:16" s="45" customFormat="1" ht="21" customHeight="1" x14ac:dyDescent="0.25">
      <c r="A115" s="39"/>
      <c r="B115" s="65" t="s">
        <v>704</v>
      </c>
      <c r="C115" s="41" t="s">
        <v>28</v>
      </c>
      <c r="D115" s="42" t="d">
        <v>03:50:00.00000000000133350</v>
      </c>
      <c r="E115" s="43" t="s">
        <v>440</v>
      </c>
      <c r="F115" s="43" t="s">
        <v>420</v>
      </c>
      <c r="G115" s="44" t="s">
        <v>667</v>
      </c>
      <c r="H115" s="44" t="s">
        <v>508</v>
      </c>
      <c r="I115" s="41" t="s">
        <v>485</v>
      </c>
      <c r="J115" s="44" t="s">
        <v>709</v>
      </c>
      <c r="K115" s="44" t="s">
        <v>498</v>
      </c>
      <c r="L115" s="42"/>
      <c r="M115" s="44" t="s">
        <v>452</v>
      </c>
      <c r="N115" s="44"/>
      <c r="O115" s="44"/>
      <c r="P115" s="44"/>
    </row>
    <row r="116" spans="1:16" s="45" customFormat="1" ht="21" customHeight="1" x14ac:dyDescent="0.25">
      <c r="A116" s="39"/>
      <c r="B116" s="65" t="s">
        <v>704</v>
      </c>
      <c r="C116" s="41" t="s">
        <v>28</v>
      </c>
      <c r="D116" s="42" t="d">
        <v>03:00:00.000</v>
      </c>
      <c r="E116" s="43" t="s">
        <v>441</v>
      </c>
      <c r="F116" s="43" t="s">
        <v>418</v>
      </c>
      <c r="G116" s="44" t="s">
        <v>565</v>
      </c>
      <c r="H116" s="44" t="s">
        <v>508</v>
      </c>
      <c r="I116" s="41" t="s">
        <v>485</v>
      </c>
      <c r="J116" s="44" t="s">
        <v>710</v>
      </c>
      <c r="K116" s="44" t="s">
        <v>498</v>
      </c>
      <c r="L116" s="42"/>
      <c r="M116" s="44" t="s">
        <v>452</v>
      </c>
      <c r="N116" s="44"/>
      <c r="O116" s="44"/>
      <c r="P116" s="44"/>
    </row>
    <row r="117" spans="1:16" s="45" customFormat="1" ht="21" customHeight="1" x14ac:dyDescent="0.25">
      <c r="A117" s="39"/>
      <c r="B117" s="65" t="s">
        <v>704</v>
      </c>
      <c r="C117" s="41" t="s">
        <v>28</v>
      </c>
      <c r="D117" s="42" t="d">
        <v>04:40:00.00000000000026400</v>
      </c>
      <c r="E117" s="43" t="s">
        <v>444</v>
      </c>
      <c r="F117" s="43" t="s">
        <v>420</v>
      </c>
      <c r="G117" s="44" t="s">
        <v>565</v>
      </c>
      <c r="H117" s="44" t="s">
        <v>508</v>
      </c>
      <c r="I117" s="41" t="s">
        <v>485</v>
      </c>
      <c r="J117" s="44" t="s">
        <v>711</v>
      </c>
      <c r="K117" s="44" t="s">
        <v>498</v>
      </c>
      <c r="L117" s="42"/>
      <c r="M117" s="44" t="s">
        <v>452</v>
      </c>
      <c r="N117" s="44"/>
      <c r="O117" s="44"/>
      <c r="P117" s="44"/>
    </row>
    <row r="118" spans="1:16" s="45" customFormat="1" ht="21" customHeight="1" x14ac:dyDescent="0.25">
      <c r="A118" s="39"/>
      <c r="B118" s="65" t="s">
        <v>704</v>
      </c>
      <c r="C118" s="41" t="s">
        <v>28</v>
      </c>
      <c r="D118" s="42" t="d">
        <v>04:44:59.99999999999920125</v>
      </c>
      <c r="E118" s="43" t="s">
        <v>445</v>
      </c>
      <c r="F118" s="43" t="s">
        <v>393</v>
      </c>
      <c r="G118" s="44" t="s">
        <v>565</v>
      </c>
      <c r="H118" s="44" t="s">
        <v>508</v>
      </c>
      <c r="I118" s="41" t="s">
        <v>485</v>
      </c>
      <c r="J118" s="44" t="s">
        <v>712</v>
      </c>
      <c r="K118" s="44" t="s">
        <v>498</v>
      </c>
      <c r="L118" s="42"/>
      <c r="M118" s="44" t="s">
        <v>452</v>
      </c>
      <c r="N118" s="44"/>
      <c r="O118" s="44"/>
      <c r="P118" s="44"/>
    </row>
    <row r="119" spans="1:16" s="45" customFormat="1" ht="21" customHeight="1" x14ac:dyDescent="0.25">
      <c r="A119" s="39"/>
      <c r="B119" s="65" t="s">
        <v>704</v>
      </c>
      <c r="C119" s="41" t="s">
        <v>28</v>
      </c>
      <c r="D119" s="42" t="d">
        <v>05:40:00.00000000000186825</v>
      </c>
      <c r="E119" s="43" t="s">
        <v>442</v>
      </c>
      <c r="F119" s="43" t="s">
        <v>421</v>
      </c>
      <c r="G119" s="44" t="s">
        <v>565</v>
      </c>
      <c r="H119" s="44" t="s">
        <v>508</v>
      </c>
      <c r="I119" s="41" t="s">
        <v>485</v>
      </c>
      <c r="J119" s="44" t="s">
        <v>713</v>
      </c>
      <c r="K119" s="44" t="s">
        <v>498</v>
      </c>
      <c r="L119" s="42"/>
      <c r="M119" s="44" t="s">
        <v>452</v>
      </c>
      <c r="N119" s="44"/>
      <c r="O119" s="44"/>
      <c r="P119" s="44"/>
    </row>
    <row r="120" spans="1:16" s="45" customFormat="1" ht="21" customHeight="1" x14ac:dyDescent="0.25">
      <c r="A120" s="39"/>
      <c r="B120" s="65" t="s">
        <v>704</v>
      </c>
      <c r="C120" s="41" t="s">
        <v>28</v>
      </c>
      <c r="D120" s="42" t="d">
        <v>21:40:00.00000000000106275</v>
      </c>
      <c r="E120" s="43" t="s">
        <v>439</v>
      </c>
      <c r="F120" s="43" t="s">
        <v>419</v>
      </c>
      <c r="G120" s="44" t="s">
        <v>667</v>
      </c>
      <c r="H120" s="44" t="s">
        <v>508</v>
      </c>
      <c r="I120" s="41" t="s">
        <v>485</v>
      </c>
      <c r="J120" s="44" t="s">
        <v>714</v>
      </c>
      <c r="K120" s="44" t="s">
        <v>498</v>
      </c>
      <c r="L120" s="42"/>
      <c r="M120" s="44" t="s">
        <v>452</v>
      </c>
      <c r="N120" s="44"/>
      <c r="O120" s="44"/>
      <c r="P120" s="44"/>
    </row>
    <row r="121" spans="1:16" s="45" customFormat="1" ht="21.75" customHeight="1" x14ac:dyDescent="0.25">
      <c r="A121" s="39"/>
      <c r="B121" s="65" t="s">
        <v>704</v>
      </c>
      <c r="C121" s="41" t="s">
        <v>28</v>
      </c>
      <c r="D121" s="42" t="d">
        <v>19:25:00.00000000000106275</v>
      </c>
      <c r="E121" s="43" t="s">
        <v>26</v>
      </c>
      <c r="F121" s="43" t="s">
        <v>451</v>
      </c>
      <c r="G121" s="44" t="s">
        <v>562</v>
      </c>
      <c r="H121" s="44" t="s">
        <v>508</v>
      </c>
      <c r="I121" s="41" t="s">
        <v>485</v>
      </c>
      <c r="J121" s="44" t="s">
        <v>715</v>
      </c>
      <c r="K121" s="44" t="s">
        <v>501</v>
      </c>
      <c r="L121" s="42"/>
      <c r="M121" s="44" t="s">
        <v>452</v>
      </c>
      <c r="N121" s="44"/>
      <c r="O121" s="44"/>
      <c r="P121" s="44"/>
    </row>
    <row r="122" spans="1:16" s="45" customFormat="1" ht="21" customHeight="1" x14ac:dyDescent="0.25">
      <c r="A122" s="39"/>
      <c r="B122" s="40" t="s">
        <v>716</v>
      </c>
      <c r="C122" s="41" t="s">
        <v>4</v>
      </c>
      <c r="D122" s="42" t="d">
        <v>07:00:00.0000000000015975</v>
      </c>
      <c r="E122" s="43" t="s">
        <v>26</v>
      </c>
      <c r="F122" s="43" t="s">
        <v>26</v>
      </c>
      <c r="G122" s="44" t="s">
        <v>563</v>
      </c>
      <c r="H122" s="44" t="s">
        <v>508</v>
      </c>
      <c r="I122" s="41" t="s">
        <v>485</v>
      </c>
      <c r="J122" s="44" t="s">
        <v>717</v>
      </c>
      <c r="K122" s="44" t="s">
        <v>498</v>
      </c>
      <c r="L122" s="42"/>
      <c r="M122" s="44" t="s">
        <v>452</v>
      </c>
      <c r="N122" s="44"/>
      <c r="O122" s="44"/>
      <c r="P122" s="44"/>
    </row>
    <row r="123" spans="1:16" s="45" customFormat="1" ht="21" customHeight="1" x14ac:dyDescent="0.25">
      <c r="A123" s="39"/>
      <c r="B123" s="40" t="s">
        <v>716</v>
      </c>
      <c r="C123" s="41" t="s">
        <v>4</v>
      </c>
      <c r="D123" s="42" t="d">
        <v>07:00:00.0000000000015975</v>
      </c>
      <c r="E123" s="43" t="s">
        <v>26</v>
      </c>
      <c r="F123" s="43" t="s">
        <v>450</v>
      </c>
      <c r="G123" s="44" t="s">
        <v>563</v>
      </c>
      <c r="H123" s="44" t="s">
        <v>508</v>
      </c>
      <c r="I123" s="41" t="s">
        <v>485</v>
      </c>
      <c r="J123" s="44" t="s">
        <v>718</v>
      </c>
      <c r="K123" s="44" t="s">
        <v>497</v>
      </c>
      <c r="L123" s="42"/>
      <c r="M123" s="44" t="s">
        <v>453</v>
      </c>
      <c r="N123" s="44"/>
      <c r="O123" s="44"/>
      <c r="P123" s="44"/>
    </row>
    <row r="124" spans="1:16" s="45" customFormat="1" ht="21" customHeight="1" x14ac:dyDescent="0.25">
      <c r="A124" s="39"/>
      <c r="B124" s="40" t="s">
        <v>719</v>
      </c>
      <c r="C124" s="41" t="s">
        <v>4</v>
      </c>
      <c r="D124" s="42" t="d">
        <v>07:00:00.0000000000015975</v>
      </c>
      <c r="E124" s="43" t="s">
        <v>26</v>
      </c>
      <c r="F124" s="43" t="s">
        <v>450</v>
      </c>
      <c r="G124" s="44" t="s">
        <v>558</v>
      </c>
      <c r="H124" s="44" t="s">
        <v>508</v>
      </c>
      <c r="I124" s="41" t="s">
        <v>485</v>
      </c>
      <c r="J124" s="44" t="s">
        <v>720</v>
      </c>
      <c r="K124" s="44" t="s">
        <v>497</v>
      </c>
      <c r="L124" s="42"/>
      <c r="M124" s="44" t="s">
        <v>452</v>
      </c>
      <c r="N124" s="44"/>
      <c r="O124" s="44"/>
      <c r="P124" s="44"/>
    </row>
    <row r="125" spans="1:16" s="45" customFormat="1" ht="21" customHeight="1" x14ac:dyDescent="0.3">
      <c r="A125" s="39"/>
      <c r="B125" s="40" t="s">
        <v>716</v>
      </c>
      <c r="C125" s="41" t="s">
        <v>28</v>
      </c>
      <c r="D125" s="42" t="d">
        <v>15:59:59.9999999999968050</v>
      </c>
      <c r="E125" s="43" t="s">
        <v>443</v>
      </c>
      <c r="F125" s="66" t="s">
        <v>676</v>
      </c>
      <c r="G125" s="44" t="s">
        <v>565</v>
      </c>
      <c r="H125" s="44" t="s">
        <v>508</v>
      </c>
      <c r="I125" s="41" t="s">
        <v>485</v>
      </c>
      <c r="J125" s="44" t="s">
        <v>721</v>
      </c>
      <c r="K125" s="44" t="s">
        <v>497</v>
      </c>
      <c r="L125" s="42"/>
      <c r="M125" s="44" t="s">
        <v>452</v>
      </c>
      <c r="N125" s="44"/>
      <c r="O125" s="44"/>
      <c r="P125" s="44"/>
    </row>
    <row r="126" spans="1:16" s="45" customFormat="1" ht="21" customHeight="1" x14ac:dyDescent="0.25">
      <c r="A126" s="39"/>
      <c r="B126" s="40" t="s">
        <v>716</v>
      </c>
      <c r="C126" s="41" t="s">
        <v>28</v>
      </c>
      <c r="D126" s="42" t="d">
        <v>16:10:00.00000000000426450</v>
      </c>
      <c r="E126" s="43" t="s">
        <v>444</v>
      </c>
      <c r="F126" s="43" t="s">
        <v>419</v>
      </c>
      <c r="G126" s="44" t="s">
        <v>565</v>
      </c>
      <c r="H126" s="44" t="s">
        <v>508</v>
      </c>
      <c r="I126" s="41" t="s">
        <v>485</v>
      </c>
      <c r="J126" s="44" t="s">
        <v>722</v>
      </c>
      <c r="K126" s="44" t="s">
        <v>497</v>
      </c>
      <c r="L126" s="42"/>
      <c r="M126" s="44" t="s">
        <v>452</v>
      </c>
      <c r="N126" s="44"/>
      <c r="O126" s="44"/>
      <c r="P126" s="44"/>
    </row>
    <row r="127" spans="1:16" s="45" customFormat="1" ht="21" customHeight="1" x14ac:dyDescent="0.25">
      <c r="A127" s="39"/>
      <c r="B127" s="40" t="s">
        <v>716</v>
      </c>
      <c r="C127" s="41" t="s">
        <v>28</v>
      </c>
      <c r="D127" s="42" t="d">
        <v>16:25:00.00000000000106275</v>
      </c>
      <c r="E127" s="43" t="s">
        <v>440</v>
      </c>
      <c r="F127" s="43" t="s">
        <v>424</v>
      </c>
      <c r="G127" s="44" t="s">
        <v>667</v>
      </c>
      <c r="H127" s="44" t="s">
        <v>508</v>
      </c>
      <c r="I127" s="41" t="s">
        <v>485</v>
      </c>
      <c r="J127" s="44" t="s">
        <v>723</v>
      </c>
      <c r="K127" s="44" t="s">
        <v>497</v>
      </c>
      <c r="L127" s="42"/>
      <c r="M127" s="44" t="s">
        <v>452</v>
      </c>
      <c r="N127" s="44"/>
      <c r="O127" s="44"/>
      <c r="P127" s="44"/>
    </row>
    <row r="128" spans="1:16" s="45" customFormat="1" ht="21" customHeight="1" x14ac:dyDescent="0.25">
      <c r="A128" s="39"/>
      <c r="B128" s="40" t="s">
        <v>716</v>
      </c>
      <c r="C128" s="41" t="s">
        <v>28</v>
      </c>
      <c r="D128" s="42" t="d">
        <v>20:10:00.00000000000106275</v>
      </c>
      <c r="E128" s="43" t="s">
        <v>442</v>
      </c>
      <c r="F128" s="43" t="s">
        <v>393</v>
      </c>
      <c r="G128" s="44" t="s">
        <v>565</v>
      </c>
      <c r="H128" s="44" t="s">
        <v>508</v>
      </c>
      <c r="I128" s="41" t="s">
        <v>485</v>
      </c>
      <c r="J128" s="44" t="s">
        <v>724</v>
      </c>
      <c r="K128" s="44" t="s">
        <v>497</v>
      </c>
      <c r="L128" s="42"/>
      <c r="M128" s="44" t="s">
        <v>452</v>
      </c>
      <c r="N128" s="44"/>
      <c r="O128" s="44"/>
      <c r="P128" s="44"/>
    </row>
    <row r="129" spans="1:16" s="45" customFormat="1" ht="21" customHeight="1" x14ac:dyDescent="0.25">
      <c r="A129" s="39"/>
      <c r="B129" s="67" t="d">
        <v>2022-07-11</v>
      </c>
      <c r="C129" s="68" t="s">
        <v>28</v>
      </c>
      <c r="D129" s="69" t="d">
        <v>15:59:59.9999999999968050</v>
      </c>
      <c r="E129" s="70" t="s">
        <v>22</v>
      </c>
      <c r="F129" s="70" t="s">
        <v>392</v>
      </c>
      <c r="G129" s="71" t="s">
        <v>557</v>
      </c>
      <c r="H129" s="71" t="s">
        <v>508</v>
      </c>
      <c r="I129" s="68" t="s">
        <v>485</v>
      </c>
      <c r="J129" s="71" t="s">
        <v>725</v>
      </c>
      <c r="K129" s="44" t="s">
        <v>498</v>
      </c>
      <c r="L129" s="42"/>
      <c r="M129" s="44" t="s">
        <v>455</v>
      </c>
      <c r="N129" s="44"/>
      <c r="O129" s="44"/>
      <c r="P129" s="44"/>
    </row>
    <row r="130" spans="1:16" s="45" customFormat="1" ht="21" customHeight="1" x14ac:dyDescent="0.25">
      <c r="A130" s="39"/>
      <c r="B130" s="67" t="d">
        <v>2022-07-11</v>
      </c>
      <c r="C130" s="68" t="s">
        <v>28</v>
      </c>
      <c r="D130" s="69" t="d">
        <v>15:59:59.9999999999968050</v>
      </c>
      <c r="E130" s="70" t="s">
        <v>22</v>
      </c>
      <c r="F130" s="70" t="s">
        <v>432</v>
      </c>
      <c r="G130" s="71" t="s">
        <v>616</v>
      </c>
      <c r="H130" s="71" t="s">
        <v>508</v>
      </c>
      <c r="I130" s="68" t="s">
        <v>485</v>
      </c>
      <c r="J130" s="71" t="s">
        <v>726</v>
      </c>
      <c r="K130" s="44" t="s">
        <v>498</v>
      </c>
      <c r="L130" s="42"/>
      <c r="M130" s="44" t="s">
        <v>455</v>
      </c>
      <c r="N130" s="44"/>
      <c r="O130" s="44"/>
      <c r="P130" s="44"/>
    </row>
    <row r="131" spans="1:16" s="45" customFormat="1" ht="21" customHeight="1" x14ac:dyDescent="0.25">
      <c r="A131" s="39"/>
      <c r="B131" s="67" t="d">
        <v>2022-07-11</v>
      </c>
      <c r="C131" s="68" t="s">
        <v>28</v>
      </c>
      <c r="D131" s="69" t="d">
        <v>18:10:00.00000000000745950</v>
      </c>
      <c r="E131" s="70" t="s">
        <v>21</v>
      </c>
      <c r="F131" s="70" t="s">
        <v>434</v>
      </c>
      <c r="G131" s="71" t="s">
        <v>531</v>
      </c>
      <c r="H131" s="71" t="s">
        <v>508</v>
      </c>
      <c r="I131" s="68" t="s">
        <v>485</v>
      </c>
      <c r="J131" s="71" t="s">
        <v>727</v>
      </c>
      <c r="K131" s="44" t="s">
        <v>498</v>
      </c>
      <c r="L131" s="42"/>
      <c r="M131" s="44" t="s">
        <v>454</v>
      </c>
      <c r="N131" s="44"/>
      <c r="O131" s="44"/>
      <c r="P131" s="44"/>
    </row>
    <row r="132" spans="1:16" s="45" customFormat="1" ht="21" customHeight="1" x14ac:dyDescent="0.25">
      <c r="A132" s="39"/>
      <c r="B132" s="67" t="d">
        <v>2022-07-11</v>
      </c>
      <c r="C132" s="68" t="s">
        <v>28</v>
      </c>
      <c r="D132" s="69" t="d">
        <v>15:09:59.99999999999786775</v>
      </c>
      <c r="E132" s="70" t="s">
        <v>21</v>
      </c>
      <c r="F132" s="70" t="s">
        <v>392</v>
      </c>
      <c r="G132" s="71" t="s">
        <v>609</v>
      </c>
      <c r="H132" s="71" t="s">
        <v>508</v>
      </c>
      <c r="I132" s="68" t="s">
        <v>485</v>
      </c>
      <c r="J132" s="71" t="s">
        <v>725</v>
      </c>
      <c r="K132" s="44" t="s">
        <v>498</v>
      </c>
      <c r="L132" s="42"/>
      <c r="M132" s="44" t="s">
        <v>454</v>
      </c>
      <c r="N132" s="44"/>
      <c r="O132" s="44"/>
      <c r="P132" s="44"/>
    </row>
    <row r="133" spans="1:16" s="45" customFormat="1" ht="21" customHeight="1" x14ac:dyDescent="0.25">
      <c r="A133" s="39"/>
      <c r="B133" s="67" t="d">
        <v>2022-07-11</v>
      </c>
      <c r="C133" s="68" t="s">
        <v>4</v>
      </c>
      <c r="D133" s="69" t="d">
        <v>18:10:00.00000000000745950</v>
      </c>
      <c r="E133" s="70" t="s">
        <v>21</v>
      </c>
      <c r="F133" s="70" t="s">
        <v>391</v>
      </c>
      <c r="G133" s="71" t="s">
        <v>622</v>
      </c>
      <c r="H133" s="71" t="s">
        <v>508</v>
      </c>
      <c r="I133" s="68" t="s">
        <v>484</v>
      </c>
      <c r="J133" s="71" t="s">
        <v>728</v>
      </c>
      <c r="K133" s="44" t="s">
        <v>498</v>
      </c>
      <c r="L133" s="42"/>
      <c r="M133" s="44" t="s">
        <v>452</v>
      </c>
      <c r="N133" s="44"/>
      <c r="O133" s="44"/>
      <c r="P133" s="44"/>
    </row>
    <row r="134" spans="1:16" s="45" customFormat="1" ht="21" customHeight="1" x14ac:dyDescent="0.25">
      <c r="A134" s="39"/>
      <c r="B134" s="67" t="d">
        <v>2022-07-11</v>
      </c>
      <c r="C134" s="68" t="s">
        <v>28</v>
      </c>
      <c r="D134" s="69" t="d">
        <v>18:30:00.0000000000031950</v>
      </c>
      <c r="E134" s="70" t="s">
        <v>442</v>
      </c>
      <c r="F134" s="70" t="s">
        <v>395</v>
      </c>
      <c r="G134" s="71" t="s">
        <v>565</v>
      </c>
      <c r="H134" s="71" t="s">
        <v>508</v>
      </c>
      <c r="I134" s="68" t="s">
        <v>485</v>
      </c>
      <c r="J134" s="71" t="s">
        <v>729</v>
      </c>
      <c r="K134" s="44" t="s">
        <v>498</v>
      </c>
      <c r="L134" s="42"/>
      <c r="M134" s="44" t="s">
        <v>455</v>
      </c>
      <c r="N134" s="44"/>
      <c r="O134" s="44"/>
      <c r="P134" s="44"/>
    </row>
    <row r="135" spans="1:16" s="45" customFormat="1" ht="21" customHeight="1" x14ac:dyDescent="0.25">
      <c r="A135" s="39"/>
      <c r="B135" s="67" t="d">
        <v>2022-07-10</v>
      </c>
      <c r="C135" s="68" t="s">
        <v>28</v>
      </c>
      <c r="D135" s="69" t="d">
        <v>00:09:59.99999999999996700</v>
      </c>
      <c r="E135" s="70" t="s">
        <v>446</v>
      </c>
      <c r="F135" s="70" t="s">
        <v>408</v>
      </c>
      <c r="G135" s="71" t="s">
        <v>565</v>
      </c>
      <c r="H135" s="71" t="s">
        <v>508</v>
      </c>
      <c r="I135" s="68" t="s">
        <v>496</v>
      </c>
      <c r="J135" s="71" t="s">
        <v>730</v>
      </c>
      <c r="K135" s="44" t="s">
        <v>498</v>
      </c>
      <c r="L135" s="42"/>
      <c r="M135" s="44" t="s">
        <v>452</v>
      </c>
      <c r="N135" s="44"/>
      <c r="O135" s="44"/>
      <c r="P135" s="44"/>
    </row>
    <row r="136" spans="1:16" s="45" customFormat="1" ht="21" customHeight="1" x14ac:dyDescent="0.25">
      <c r="A136" s="39"/>
      <c r="B136" s="67" t="d">
        <v>2022-07-10</v>
      </c>
      <c r="C136" s="68" t="s">
        <v>28</v>
      </c>
      <c r="D136" s="69"/>
      <c r="E136" s="70" t="s">
        <v>611</v>
      </c>
      <c r="F136" s="70" t="s">
        <v>394</v>
      </c>
      <c r="G136" s="71" t="s">
        <v>606</v>
      </c>
      <c r="H136" s="71" t="s">
        <v>508</v>
      </c>
      <c r="I136" s="68" t="s">
        <v>485</v>
      </c>
      <c r="J136" s="71" t="s">
        <v>731</v>
      </c>
      <c r="K136" s="44" t="s">
        <v>498</v>
      </c>
      <c r="L136" s="42"/>
      <c r="M136" s="44" t="s">
        <v>452</v>
      </c>
      <c r="N136" s="44"/>
      <c r="O136" s="44"/>
      <c r="P136" s="44"/>
    </row>
    <row r="137" spans="1:16" s="45" customFormat="1" ht="21" customHeight="1" x14ac:dyDescent="0.25">
      <c r="A137" s="39"/>
      <c r="B137" s="67" t="d">
        <v>2022-07-10</v>
      </c>
      <c r="C137" s="68" t="s">
        <v>28</v>
      </c>
      <c r="D137" s="69"/>
      <c r="E137" s="70" t="s">
        <v>611</v>
      </c>
      <c r="F137" s="70" t="s">
        <v>398</v>
      </c>
      <c r="G137" s="71" t="s">
        <v>530</v>
      </c>
      <c r="H137" s="71" t="s">
        <v>508</v>
      </c>
      <c r="I137" s="68" t="s">
        <v>485</v>
      </c>
      <c r="J137" s="71" t="s">
        <v>732</v>
      </c>
      <c r="K137" s="44" t="s">
        <v>500</v>
      </c>
      <c r="L137" s="42"/>
      <c r="M137" s="44" t="s">
        <v>452</v>
      </c>
      <c r="N137" s="44"/>
      <c r="O137" s="44"/>
      <c r="P137" s="44"/>
    </row>
    <row r="138" spans="1:16" s="45" customFormat="1" ht="21" customHeight="1" x14ac:dyDescent="0.25">
      <c r="A138" s="39"/>
      <c r="B138" s="67" t="d">
        <v>2022-07-10</v>
      </c>
      <c r="C138" s="68" t="s">
        <v>29</v>
      </c>
      <c r="D138" s="69" t="d">
        <v>00:04:59.99999999999998350</v>
      </c>
      <c r="E138" s="70" t="s">
        <v>444</v>
      </c>
      <c r="F138" s="70" t="s">
        <v>393</v>
      </c>
      <c r="G138" s="71" t="s">
        <v>565</v>
      </c>
      <c r="H138" s="71" t="s">
        <v>508</v>
      </c>
      <c r="I138" s="68" t="s">
        <v>485</v>
      </c>
      <c r="J138" s="71" t="s">
        <v>733</v>
      </c>
      <c r="K138" s="44" t="s">
        <v>498</v>
      </c>
      <c r="L138" s="42"/>
      <c r="M138" s="44" t="s">
        <v>452</v>
      </c>
      <c r="N138" s="44"/>
      <c r="O138" s="44"/>
      <c r="P138" s="44"/>
    </row>
    <row r="139" spans="1:16" s="45" customFormat="1" ht="21" customHeight="1" x14ac:dyDescent="0.25">
      <c r="A139" s="39"/>
      <c r="B139" s="67" t="d">
        <v>2022-07-10</v>
      </c>
      <c r="C139" s="68" t="s">
        <v>29</v>
      </c>
      <c r="D139" s="69" t="d">
        <v>00:04:59.99999999999998350</v>
      </c>
      <c r="E139" s="70" t="s">
        <v>443</v>
      </c>
      <c r="F139" s="70" t="s">
        <v>408</v>
      </c>
      <c r="G139" s="71" t="s">
        <v>565</v>
      </c>
      <c r="H139" s="71" t="s">
        <v>508</v>
      </c>
      <c r="I139" s="68" t="s">
        <v>496</v>
      </c>
      <c r="J139" s="71" t="s">
        <v>734</v>
      </c>
      <c r="K139" s="44" t="s">
        <v>498</v>
      </c>
      <c r="L139" s="42"/>
      <c r="M139" s="44" t="s">
        <v>452</v>
      </c>
      <c r="N139" s="44"/>
      <c r="O139" s="44"/>
      <c r="P139" s="44"/>
    </row>
    <row r="140" spans="1:16" s="45" customFormat="1" ht="21" customHeight="1" x14ac:dyDescent="0.25">
      <c r="A140" s="39"/>
      <c r="B140" s="67" t="s">
        <v>735</v>
      </c>
      <c r="C140" s="68" t="s">
        <v>29</v>
      </c>
      <c r="D140" s="69" t="d">
        <v>23:10:00.00000000000106275</v>
      </c>
      <c r="E140" s="70" t="s">
        <v>21</v>
      </c>
      <c r="F140" s="70" t="s">
        <v>392</v>
      </c>
      <c r="G140" s="71" t="s">
        <v>531</v>
      </c>
      <c r="H140" s="71" t="s">
        <v>508</v>
      </c>
      <c r="I140" s="68" t="s">
        <v>485</v>
      </c>
      <c r="J140" s="71" t="s">
        <v>736</v>
      </c>
      <c r="K140" s="44" t="s">
        <v>498</v>
      </c>
      <c r="L140" s="42"/>
      <c r="M140" s="44"/>
      <c r="N140" s="44"/>
      <c r="O140" s="44"/>
      <c r="P140" s="44"/>
    </row>
    <row r="141" spans="1:16" s="45" customFormat="1" ht="21" customHeight="1" x14ac:dyDescent="0.25">
      <c r="A141" s="39"/>
      <c r="B141" s="67" t="s">
        <v>735</v>
      </c>
      <c r="C141" s="68" t="s">
        <v>29</v>
      </c>
      <c r="D141" s="69" t="d">
        <v>00:09:59.99999999999996700</v>
      </c>
      <c r="E141" s="70" t="s">
        <v>21</v>
      </c>
      <c r="F141" s="70" t="s">
        <v>425</v>
      </c>
      <c r="G141" s="71" t="s">
        <v>618</v>
      </c>
      <c r="H141" s="71" t="s">
        <v>512</v>
      </c>
      <c r="I141" s="68" t="s">
        <v>487</v>
      </c>
      <c r="J141" s="71" t="s">
        <v>737</v>
      </c>
      <c r="K141" s="44" t="s">
        <v>498</v>
      </c>
      <c r="L141" s="42"/>
      <c r="M141" s="44"/>
      <c r="N141" s="44"/>
      <c r="O141" s="44"/>
      <c r="P141" s="44"/>
    </row>
    <row r="142" spans="1:16" s="45" customFormat="1" ht="21" customHeight="1" x14ac:dyDescent="0.25">
      <c r="A142" s="39"/>
      <c r="B142" s="67" t="s">
        <v>735</v>
      </c>
      <c r="C142" s="68" t="s">
        <v>29</v>
      </c>
      <c r="D142" s="69" t="d">
        <v>23:10:00.00000000000106275</v>
      </c>
      <c r="E142" s="70" t="s">
        <v>21</v>
      </c>
      <c r="F142" s="70" t="s">
        <v>426</v>
      </c>
      <c r="G142" s="71" t="s">
        <v>531</v>
      </c>
      <c r="H142" s="71" t="s">
        <v>508</v>
      </c>
      <c r="I142" s="68" t="s">
        <v>485</v>
      </c>
      <c r="J142" s="71" t="s">
        <v>727</v>
      </c>
      <c r="K142" s="44" t="s">
        <v>498</v>
      </c>
      <c r="L142" s="42"/>
      <c r="M142" s="44"/>
      <c r="N142" s="44"/>
      <c r="O142" s="44"/>
      <c r="P142" s="44"/>
    </row>
    <row r="143" spans="1:16" s="45" customFormat="1" ht="21" customHeight="1" x14ac:dyDescent="0.25">
      <c r="A143" s="39"/>
      <c r="B143" s="67" t="s">
        <v>735</v>
      </c>
      <c r="C143" s="68" t="s">
        <v>29</v>
      </c>
      <c r="D143" s="69" t="d">
        <v>11:15:00.000</v>
      </c>
      <c r="E143" s="70" t="s">
        <v>21</v>
      </c>
      <c r="F143" s="70"/>
      <c r="G143" s="71"/>
      <c r="H143" s="71"/>
      <c r="I143" s="68"/>
      <c r="J143" s="71"/>
      <c r="K143" s="44"/>
      <c r="L143" s="42"/>
      <c r="M143" s="44"/>
      <c r="N143" s="44"/>
      <c r="O143" s="44"/>
      <c r="P143" s="44"/>
    </row>
    <row r="144" spans="1:16" s="45" customFormat="1" ht="21" customHeight="1" x14ac:dyDescent="0.25">
      <c r="A144" s="39"/>
      <c r="B144" s="67"/>
      <c r="C144" s="68"/>
      <c r="D144" s="69"/>
      <c r="E144" s="70"/>
      <c r="F144" s="70"/>
      <c r="G144" s="71"/>
      <c r="H144" s="71"/>
      <c r="I144" s="68"/>
      <c r="J144" s="71"/>
      <c r="K144" s="44"/>
      <c r="L144" s="42"/>
      <c r="M144" s="44"/>
      <c r="N144" s="44"/>
      <c r="O144" s="44"/>
      <c r="P144" s="44"/>
    </row>
    <row r="145" spans="1:16" s="45" customFormat="1" ht="21" customHeight="1" x14ac:dyDescent="0.25">
      <c r="A145" s="39"/>
      <c r="B145" s="67"/>
      <c r="C145" s="68"/>
      <c r="D145" s="69"/>
      <c r="E145" s="70"/>
      <c r="F145" s="70"/>
      <c r="G145" s="71"/>
      <c r="H145" s="71"/>
      <c r="I145" s="68"/>
      <c r="J145" s="71"/>
      <c r="K145" s="44"/>
      <c r="L145" s="42"/>
      <c r="M145" s="44"/>
      <c r="N145" s="44"/>
      <c r="O145" s="44"/>
      <c r="P145" s="44"/>
    </row>
    <row r="146" spans="1:16" s="45" customFormat="1" ht="21" customHeight="1" x14ac:dyDescent="0.25">
      <c r="A146" s="39"/>
      <c r="B146" s="67"/>
      <c r="C146" s="68"/>
      <c r="D146" s="69"/>
      <c r="E146" s="70"/>
      <c r="F146" s="70"/>
      <c r="G146" s="71"/>
      <c r="H146" s="71"/>
      <c r="I146" s="68"/>
      <c r="J146" s="71"/>
      <c r="K146" s="44"/>
      <c r="L146" s="42"/>
      <c r="M146" s="44"/>
      <c r="N146" s="44"/>
      <c r="O146" s="44"/>
      <c r="P146" s="44"/>
    </row>
    <row r="147" spans="1:16" s="45" customFormat="1" ht="21" customHeight="1" x14ac:dyDescent="0.25">
      <c r="A147" s="39"/>
      <c r="B147" s="67"/>
      <c r="C147" s="68"/>
      <c r="D147" s="69"/>
      <c r="E147" s="70"/>
      <c r="F147" s="70"/>
      <c r="G147" s="71"/>
      <c r="H147" s="71"/>
      <c r="I147" s="68"/>
      <c r="J147" s="71"/>
      <c r="K147" s="44"/>
      <c r="L147" s="42"/>
      <c r="M147" s="44"/>
      <c r="N147" s="44"/>
      <c r="O147" s="44"/>
      <c r="P147" s="44"/>
    </row>
    <row r="148" spans="1:16" s="45" customFormat="1" ht="21" customHeight="1" x14ac:dyDescent="0.25">
      <c r="A148" s="39"/>
      <c r="B148" s="67"/>
      <c r="C148" s="68"/>
      <c r="D148" s="69"/>
      <c r="E148" s="70"/>
      <c r="F148" s="70"/>
      <c r="G148" s="71"/>
      <c r="H148" s="71"/>
      <c r="I148" s="68"/>
      <c r="J148" s="71"/>
      <c r="K148" s="44"/>
      <c r="L148" s="42"/>
      <c r="M148" s="44"/>
      <c r="N148" s="44"/>
      <c r="O148" s="44"/>
      <c r="P148" s="44"/>
    </row>
    <row r="149" spans="1:16" s="45" customFormat="1" ht="50.25" customHeight="1" x14ac:dyDescent="0.25">
      <c r="A149" s="39"/>
      <c r="B149" s="67"/>
      <c r="C149" s="68"/>
      <c r="D149" s="69"/>
      <c r="E149" s="70"/>
      <c r="F149" s="70"/>
      <c r="G149" s="71"/>
      <c r="H149" s="71"/>
      <c r="I149" s="68"/>
      <c r="J149" s="72"/>
      <c r="K149" s="44"/>
      <c r="L149" s="42"/>
      <c r="M149" s="44"/>
      <c r="N149" s="44"/>
      <c r="O149" s="44"/>
      <c r="P149" s="44"/>
    </row>
    <row r="150" spans="1:16" s="45" customFormat="1" ht="21" customHeight="1" x14ac:dyDescent="0.25">
      <c r="A150" s="39"/>
      <c r="B150" s="67"/>
      <c r="C150" s="68"/>
      <c r="D150" s="69"/>
      <c r="E150" s="69"/>
      <c r="F150" s="70"/>
      <c r="G150" s="71"/>
      <c r="H150" s="71"/>
      <c r="I150" s="68"/>
      <c r="J150" s="71"/>
      <c r="K150" s="44"/>
      <c r="L150" s="42"/>
      <c r="M150" s="44"/>
      <c r="N150" s="44"/>
      <c r="O150" s="44"/>
      <c r="P150" s="44"/>
    </row>
    <row r="151" spans="1:16" s="45" customFormat="1" ht="21" customHeight="1" x14ac:dyDescent="0.25">
      <c r="A151" s="39"/>
      <c r="B151" s="67"/>
      <c r="C151" s="68"/>
      <c r="D151" s="69"/>
      <c r="E151" s="69"/>
      <c r="F151" s="70"/>
      <c r="G151" s="71"/>
      <c r="H151" s="71"/>
      <c r="I151" s="68"/>
      <c r="J151" s="71"/>
      <c r="K151" s="44"/>
      <c r="L151" s="42"/>
      <c r="M151" s="44"/>
      <c r="N151" s="44"/>
      <c r="O151" s="44"/>
      <c r="P151" s="44"/>
    </row>
    <row r="152" spans="1:16" s="45" customFormat="1" ht="21" customHeight="1" x14ac:dyDescent="0.25">
      <c r="A152" s="39"/>
      <c r="B152" s="67"/>
      <c r="C152" s="68"/>
      <c r="D152" s="69"/>
      <c r="E152" s="70"/>
      <c r="F152" s="70"/>
      <c r="G152" s="71"/>
      <c r="H152" s="71"/>
      <c r="I152" s="68"/>
      <c r="J152" s="71"/>
      <c r="K152" s="44"/>
      <c r="L152" s="42"/>
      <c r="M152" s="44"/>
      <c r="N152" s="44"/>
      <c r="O152" s="44"/>
      <c r="P152" s="44"/>
    </row>
    <row r="153" spans="1:16" s="45" customFormat="1" ht="21" customHeight="1" x14ac:dyDescent="0.25">
      <c r="A153" s="39"/>
      <c r="B153" s="67"/>
      <c r="C153" s="68"/>
      <c r="D153" s="69"/>
      <c r="E153" s="70"/>
      <c r="F153" s="70"/>
      <c r="G153" s="71"/>
      <c r="H153" s="71"/>
      <c r="I153" s="68"/>
      <c r="J153" s="71"/>
      <c r="K153" s="44"/>
      <c r="L153" s="42"/>
      <c r="M153" s="44"/>
      <c r="N153" s="44"/>
      <c r="O153" s="44"/>
      <c r="P153" s="44"/>
    </row>
    <row r="154" spans="1:16" s="45" customFormat="1" ht="21" customHeight="1" x14ac:dyDescent="0.25">
      <c r="A154" s="39"/>
      <c r="B154" s="67"/>
      <c r="C154" s="68"/>
      <c r="D154" s="69"/>
      <c r="E154" s="70"/>
      <c r="F154" s="70"/>
      <c r="G154" s="71"/>
      <c r="H154" s="71"/>
      <c r="I154" s="68"/>
      <c r="J154" s="71"/>
      <c r="K154" s="44"/>
      <c r="L154" s="42"/>
      <c r="M154" s="44"/>
      <c r="N154" s="44"/>
      <c r="O154" s="44"/>
      <c r="P154" s="44"/>
    </row>
    <row r="155" spans="1:16" s="45" customFormat="1" ht="21" customHeight="1" x14ac:dyDescent="0.25">
      <c r="A155" s="39"/>
      <c r="B155" s="40"/>
      <c r="C155" s="41"/>
      <c r="D155" s="42"/>
      <c r="E155" s="43"/>
      <c r="F155" s="43"/>
      <c r="G155" s="44"/>
      <c r="H155" s="44"/>
      <c r="I155" s="41"/>
      <c r="J155" s="44"/>
      <c r="K155" s="44"/>
      <c r="L155" s="42"/>
      <c r="M155" s="44"/>
      <c r="N155" s="44"/>
      <c r="O155" s="44"/>
      <c r="P155" s="44"/>
    </row>
    <row r="156" spans="1:16" s="45" customFormat="1" ht="21" customHeight="1" x14ac:dyDescent="0.25">
      <c r="A156" s="39"/>
      <c r="B156" s="40"/>
      <c r="C156" s="41"/>
      <c r="D156" s="42"/>
      <c r="E156" s="43"/>
      <c r="F156" s="43"/>
      <c r="G156" s="44"/>
      <c r="H156" s="44"/>
      <c r="I156" s="41"/>
      <c r="J156" s="44"/>
      <c r="K156" s="44"/>
      <c r="L156" s="42"/>
      <c r="M156" s="44"/>
      <c r="N156" s="44"/>
      <c r="O156" s="44"/>
      <c r="P156" s="44"/>
    </row>
    <row r="157" spans="1:16" s="45" customFormat="1" ht="21" customHeight="1" x14ac:dyDescent="0.25">
      <c r="A157" s="39"/>
      <c r="B157" s="40"/>
      <c r="C157" s="41"/>
      <c r="D157" s="42"/>
      <c r="E157" s="43"/>
      <c r="F157" s="43"/>
      <c r="G157" s="44"/>
      <c r="H157" s="44"/>
      <c r="I157" s="41"/>
      <c r="J157" s="52"/>
      <c r="K157" s="44"/>
      <c r="M157" s="44"/>
    </row>
    <row r="158" spans="1:16" s="45" customFormat="1" ht="21" customHeight="1" x14ac:dyDescent="0.25">
      <c r="A158" s="39"/>
      <c r="B158" s="40"/>
      <c r="C158" s="41"/>
      <c r="D158" s="42"/>
      <c r="E158" s="43"/>
      <c r="F158" s="43"/>
      <c r="G158" s="44"/>
      <c r="H158" s="44"/>
      <c r="I158" s="41"/>
      <c r="J158" s="44"/>
      <c r="K158" s="44"/>
      <c r="L158" s="42"/>
      <c r="M158" s="44"/>
      <c r="N158" s="44"/>
      <c r="O158" s="44"/>
      <c r="P158" s="44"/>
    </row>
    <row r="159" spans="1:16" s="45" customFormat="1" ht="21" customHeight="1" x14ac:dyDescent="0.25">
      <c r="A159" s="39"/>
      <c r="B159" s="40"/>
      <c r="C159" s="41"/>
      <c r="D159" s="42"/>
      <c r="E159" s="43"/>
      <c r="F159" s="43"/>
      <c r="G159" s="44"/>
      <c r="H159" s="44"/>
      <c r="I159" s="41"/>
      <c r="J159" s="44"/>
      <c r="K159" s="44"/>
      <c r="L159" s="42"/>
      <c r="M159" s="44"/>
      <c r="N159" s="44"/>
      <c r="O159" s="44"/>
      <c r="P159" s="44"/>
    </row>
    <row r="160" spans="1:16" s="45" customFormat="1" ht="21" customHeight="1" x14ac:dyDescent="0.25">
      <c r="A160" s="39"/>
      <c r="B160" s="40"/>
      <c r="C160" s="41"/>
      <c r="D160" s="42"/>
      <c r="E160" s="43"/>
      <c r="F160" s="43"/>
      <c r="G160" s="44"/>
      <c r="H160" s="44"/>
      <c r="I160" s="41"/>
      <c r="J160" s="44"/>
      <c r="K160" s="44"/>
      <c r="L160" s="42"/>
      <c r="M160" s="44"/>
      <c r="N160" s="44"/>
      <c r="O160" s="44"/>
      <c r="P160" s="44"/>
    </row>
    <row r="161" spans="1:16" s="45" customFormat="1" ht="21" customHeight="1" x14ac:dyDescent="0.25">
      <c r="A161" s="39"/>
      <c r="B161" s="40"/>
      <c r="C161" s="41"/>
      <c r="D161" s="42"/>
      <c r="E161" s="43"/>
      <c r="F161" s="43"/>
      <c r="G161" s="44"/>
      <c r="H161" s="44"/>
      <c r="I161" s="41"/>
      <c r="J161" s="44"/>
      <c r="K161" s="44"/>
      <c r="L161" s="42"/>
      <c r="M161" s="44"/>
      <c r="N161" s="44"/>
      <c r="O161" s="44"/>
      <c r="P161" s="44"/>
    </row>
    <row r="162" spans="1:16" s="45" customFormat="1" ht="21" customHeight="1" x14ac:dyDescent="0.25">
      <c r="A162" s="39"/>
      <c r="B162" s="40"/>
      <c r="C162" s="41"/>
      <c r="D162" s="42"/>
      <c r="E162" s="43"/>
      <c r="F162" s="43"/>
      <c r="G162" s="44"/>
      <c r="H162" s="44"/>
      <c r="I162" s="41"/>
      <c r="J162" s="44"/>
      <c r="K162" s="44"/>
      <c r="L162" s="42"/>
      <c r="M162" s="44"/>
      <c r="N162" s="44"/>
      <c r="O162" s="44"/>
      <c r="P162" s="44"/>
    </row>
    <row r="163" spans="1:16" s="45" customFormat="1" ht="21" customHeight="1" x14ac:dyDescent="0.25">
      <c r="A163" s="39"/>
      <c r="B163" s="40"/>
      <c r="C163" s="41"/>
      <c r="D163" s="42"/>
      <c r="E163" s="43"/>
      <c r="F163" s="43"/>
      <c r="G163" s="44"/>
      <c r="H163" s="44"/>
      <c r="I163" s="41"/>
      <c r="J163" s="44"/>
      <c r="K163" s="44"/>
      <c r="L163" s="42"/>
      <c r="M163" s="44"/>
      <c r="N163" s="44"/>
      <c r="O163" s="44"/>
      <c r="P163" s="44"/>
    </row>
    <row r="164" spans="1:16" s="45" customFormat="1" ht="21" customHeight="1" x14ac:dyDescent="0.25">
      <c r="A164" s="39"/>
      <c r="B164" s="40"/>
      <c r="C164" s="41"/>
      <c r="D164" s="42"/>
      <c r="E164" s="43"/>
      <c r="F164" s="43"/>
      <c r="G164" s="44"/>
      <c r="H164" s="44"/>
      <c r="I164" s="41"/>
      <c r="J164" s="44"/>
      <c r="K164" s="44"/>
      <c r="L164" s="42"/>
      <c r="M164" s="44"/>
      <c r="N164" s="44"/>
      <c r="O164" s="44"/>
      <c r="P164" s="44"/>
    </row>
    <row r="165" spans="1:16" s="45" customFormat="1" ht="21" customHeight="1" x14ac:dyDescent="0.25">
      <c r="A165" s="39"/>
      <c r="B165" s="40"/>
      <c r="C165" s="41"/>
      <c r="D165" s="42"/>
      <c r="E165" s="43"/>
      <c r="F165" s="43"/>
      <c r="G165" s="44"/>
      <c r="H165" s="44"/>
      <c r="I165" s="41"/>
      <c r="J165" s="44"/>
      <c r="K165" s="44"/>
      <c r="L165" s="42"/>
      <c r="M165" s="44"/>
      <c r="N165" s="44"/>
      <c r="O165" s="44"/>
      <c r="P165" s="44"/>
    </row>
    <row r="166" spans="1:16" s="45" customFormat="1" ht="21" customHeight="1" x14ac:dyDescent="0.25">
      <c r="A166" s="39"/>
      <c r="B166" s="40"/>
      <c r="C166" s="41"/>
      <c r="D166" s="42"/>
      <c r="E166" s="43"/>
      <c r="F166" s="43"/>
      <c r="G166" s="44"/>
      <c r="H166" s="44"/>
      <c r="I166" s="41"/>
      <c r="J166" s="44"/>
      <c r="K166" s="44"/>
      <c r="L166" s="42"/>
      <c r="M166" s="44"/>
      <c r="N166" s="44"/>
      <c r="O166" s="44"/>
      <c r="P166" s="44"/>
    </row>
    <row r="167" spans="1:16" s="45" customFormat="1" ht="21" customHeight="1" x14ac:dyDescent="0.25">
      <c r="B167" s="40"/>
      <c r="C167" s="41"/>
      <c r="D167" s="42"/>
      <c r="E167" s="43"/>
      <c r="F167" s="43"/>
      <c r="G167" s="44"/>
      <c r="H167" s="44"/>
      <c r="I167" s="41"/>
      <c r="J167" s="44"/>
      <c r="K167" s="44"/>
      <c r="L167" s="42"/>
      <c r="M167" s="44"/>
      <c r="N167" s="44"/>
      <c r="O167" s="44"/>
      <c r="P167" s="44"/>
    </row>
    <row r="168" spans="1:16" s="45" customFormat="1" ht="21" customHeight="1" x14ac:dyDescent="0.25">
      <c r="B168" s="40"/>
      <c r="C168" s="41"/>
      <c r="D168" s="42"/>
      <c r="E168" s="43"/>
      <c r="F168" s="43"/>
      <c r="G168" s="44"/>
      <c r="H168" s="44"/>
      <c r="I168" s="41"/>
      <c r="J168" s="44"/>
      <c r="K168" s="44"/>
      <c r="L168" s="42"/>
      <c r="M168" s="44"/>
      <c r="N168" s="44"/>
      <c r="O168" s="44"/>
      <c r="P168" s="44"/>
    </row>
    <row r="169" spans="1:16" s="45" customFormat="1" ht="21" customHeight="1" x14ac:dyDescent="0.25">
      <c r="B169" s="40"/>
      <c r="C169" s="41"/>
      <c r="D169" s="42"/>
      <c r="E169" s="43"/>
      <c r="F169" s="43"/>
      <c r="G169" s="44"/>
      <c r="H169" s="44"/>
      <c r="I169" s="41"/>
      <c r="J169" s="44"/>
      <c r="K169" s="44"/>
      <c r="L169" s="42"/>
      <c r="M169" s="44"/>
      <c r="N169" s="44"/>
      <c r="O169" s="44"/>
      <c r="P169" s="44"/>
    </row>
    <row r="170" spans="1:16" s="45" customFormat="1" ht="21" customHeight="1" x14ac:dyDescent="0.25">
      <c r="B170" s="40"/>
      <c r="C170" s="41"/>
      <c r="D170" s="42"/>
      <c r="E170" s="43"/>
      <c r="F170" s="43"/>
      <c r="G170" s="44"/>
      <c r="H170" s="44"/>
      <c r="I170" s="41"/>
      <c r="J170" s="44"/>
      <c r="K170" s="44"/>
      <c r="L170" s="42"/>
      <c r="M170" s="44"/>
      <c r="N170" s="44"/>
      <c r="O170" s="44"/>
      <c r="P170" s="44"/>
    </row>
    <row r="171" spans="1:16" s="45" customFormat="1" ht="21" customHeight="1" x14ac:dyDescent="0.25">
      <c r="B171" s="40"/>
      <c r="C171" s="41"/>
      <c r="D171" s="42"/>
      <c r="E171" s="43"/>
      <c r="F171" s="43"/>
      <c r="G171" s="44"/>
      <c r="H171" s="44"/>
      <c r="I171" s="41"/>
      <c r="J171" s="44"/>
      <c r="K171" s="44"/>
      <c r="L171" s="42"/>
      <c r="M171" s="44"/>
      <c r="N171" s="44"/>
      <c r="O171" s="44"/>
      <c r="P171" s="44"/>
    </row>
    <row r="172" spans="1:16" s="45" customFormat="1" ht="21" customHeight="1" x14ac:dyDescent="0.25">
      <c r="B172" s="40"/>
      <c r="C172" s="41"/>
      <c r="D172" s="42"/>
      <c r="E172" s="43"/>
      <c r="F172" s="43"/>
      <c r="G172" s="44"/>
      <c r="H172" s="44"/>
      <c r="I172" s="41"/>
      <c r="J172" s="44"/>
      <c r="K172" s="44"/>
      <c r="L172" s="42"/>
      <c r="M172" s="44"/>
      <c r="N172" s="44"/>
      <c r="O172" s="44"/>
      <c r="P172" s="44"/>
    </row>
    <row r="173" spans="1:16" s="45" customFormat="1" ht="21" customHeight="1" x14ac:dyDescent="0.25">
      <c r="B173" s="40"/>
      <c r="C173" s="41"/>
      <c r="D173" s="42"/>
      <c r="E173" s="43"/>
      <c r="F173" s="43"/>
      <c r="G173" s="44"/>
      <c r="H173" s="44"/>
      <c r="I173" s="41"/>
      <c r="J173" s="44"/>
      <c r="K173" s="44"/>
      <c r="L173" s="42"/>
      <c r="M173" s="44"/>
      <c r="N173" s="44"/>
      <c r="O173" s="44"/>
      <c r="P173" s="44"/>
    </row>
    <row r="174" spans="1:16" s="45" customFormat="1" ht="21" customHeight="1" x14ac:dyDescent="0.25">
      <c r="B174" s="40"/>
      <c r="C174" s="41"/>
      <c r="D174" s="42"/>
      <c r="E174" s="43"/>
      <c r="F174" s="43"/>
      <c r="G174" s="44"/>
      <c r="H174" s="44"/>
      <c r="I174" s="41"/>
      <c r="J174" s="44"/>
      <c r="K174" s="44"/>
      <c r="L174" s="42"/>
      <c r="M174" s="44"/>
      <c r="N174" s="44"/>
      <c r="O174" s="44"/>
      <c r="P174" s="44"/>
    </row>
    <row r="175" spans="1:16" s="45" customFormat="1" ht="21" customHeight="1" x14ac:dyDescent="0.25">
      <c r="B175" s="40"/>
      <c r="C175" s="41"/>
      <c r="D175" s="42"/>
      <c r="E175" s="43"/>
      <c r="F175" s="43"/>
      <c r="G175" s="44"/>
      <c r="H175" s="44"/>
      <c r="I175" s="41"/>
      <c r="J175" s="44"/>
      <c r="K175" s="44"/>
      <c r="L175" s="42"/>
      <c r="M175" s="44"/>
      <c r="N175" s="44"/>
      <c r="O175" s="44"/>
      <c r="P175" s="44"/>
    </row>
    <row r="176" spans="1:16" s="45" customFormat="1" ht="21" customHeight="1" x14ac:dyDescent="0.25">
      <c r="B176" s="40"/>
      <c r="C176" s="41"/>
      <c r="D176" s="42"/>
      <c r="E176" s="43"/>
      <c r="F176" s="43"/>
      <c r="G176" s="44"/>
      <c r="H176" s="44"/>
      <c r="I176" s="41"/>
      <c r="J176" s="44"/>
      <c r="K176" s="44"/>
      <c r="L176" s="42"/>
      <c r="M176" s="44"/>
      <c r="N176" s="44"/>
      <c r="O176" s="44"/>
      <c r="P176" s="44"/>
    </row>
    <row r="177" spans="2:16" s="45" customFormat="1" ht="21" customHeight="1" x14ac:dyDescent="0.25">
      <c r="B177" s="40"/>
      <c r="C177" s="41"/>
      <c r="D177" s="42"/>
      <c r="E177" s="43"/>
      <c r="F177" s="43"/>
      <c r="G177" s="44"/>
      <c r="H177" s="44"/>
      <c r="I177" s="41"/>
      <c r="J177" s="44"/>
      <c r="K177" s="44"/>
      <c r="M177" s="44"/>
      <c r="N177" s="44"/>
      <c r="O177" s="44"/>
      <c r="P177" s="44"/>
    </row>
    <row r="178" spans="2:16" s="45" customFormat="1" ht="16.5" x14ac:dyDescent="0.25">
      <c r="B178" s="40"/>
      <c r="C178" s="41"/>
      <c r="D178" s="42"/>
      <c r="E178" s="43"/>
      <c r="F178" s="43"/>
      <c r="G178" s="44"/>
      <c r="H178" s="44"/>
      <c r="I178" s="41"/>
      <c r="J178" s="44"/>
      <c r="K178" s="44"/>
      <c r="L178" s="42"/>
      <c r="M178" s="44"/>
      <c r="N178" s="44"/>
      <c r="O178" s="44"/>
      <c r="P178" s="44"/>
    </row>
    <row r="179" spans="2:16" s="45" customFormat="1" ht="16.5" x14ac:dyDescent="0.25">
      <c r="B179" s="40"/>
      <c r="C179" s="41"/>
      <c r="D179" s="42"/>
      <c r="E179" s="43"/>
      <c r="F179" s="43"/>
      <c r="G179" s="44"/>
      <c r="H179" s="44"/>
      <c r="I179" s="41"/>
      <c r="J179" s="44"/>
      <c r="K179" s="44"/>
      <c r="L179" s="42"/>
      <c r="M179" s="44"/>
      <c r="N179" s="44"/>
      <c r="O179" s="44"/>
      <c r="P179" s="44"/>
    </row>
    <row r="180" spans="2:16" s="45" customFormat="1" ht="16.5" x14ac:dyDescent="0.25">
      <c r="B180" s="40"/>
      <c r="C180" s="41"/>
      <c r="D180" s="42"/>
      <c r="E180" s="43"/>
      <c r="F180" s="43"/>
      <c r="G180" s="44"/>
      <c r="H180" s="44"/>
      <c r="I180" s="41"/>
      <c r="J180" s="44"/>
      <c r="K180" s="44"/>
      <c r="L180" s="42"/>
      <c r="M180" s="44"/>
      <c r="N180" s="44"/>
      <c r="O180" s="44"/>
      <c r="P180" s="44"/>
    </row>
    <row r="181" spans="2:16" s="45" customFormat="1" ht="16.5" x14ac:dyDescent="0.25">
      <c r="B181" s="40"/>
      <c r="C181" s="41"/>
      <c r="D181" s="42"/>
      <c r="E181" s="43"/>
      <c r="F181" s="43"/>
      <c r="G181" s="44"/>
      <c r="H181" s="44"/>
      <c r="I181" s="41"/>
      <c r="J181" s="51"/>
      <c r="K181" s="44"/>
      <c r="L181" s="42"/>
      <c r="M181" s="44"/>
      <c r="N181" s="44"/>
      <c r="O181" s="44"/>
      <c r="P181" s="44"/>
    </row>
    <row r="182" spans="2:16" s="45" customFormat="1" ht="16.5" x14ac:dyDescent="0.25">
      <c r="B182" s="40"/>
      <c r="C182" s="41"/>
      <c r="D182" s="42"/>
      <c r="E182" s="43"/>
      <c r="F182" s="43"/>
      <c r="G182" s="44"/>
      <c r="H182" s="44"/>
      <c r="I182" s="41"/>
      <c r="J182" s="44"/>
      <c r="K182" s="44"/>
      <c r="L182" s="42"/>
      <c r="M182" s="44"/>
      <c r="N182" s="44"/>
      <c r="O182" s="44"/>
      <c r="P182" s="44"/>
    </row>
    <row r="183" spans="2:16" s="45" customFormat="1" ht="16.5" x14ac:dyDescent="0.25">
      <c r="B183" s="40"/>
      <c r="C183" s="41"/>
      <c r="D183" s="42"/>
      <c r="E183" s="43"/>
      <c r="F183" s="43"/>
      <c r="G183" s="44"/>
      <c r="H183" s="44"/>
      <c r="I183" s="41"/>
      <c r="J183" s="44"/>
      <c r="K183" s="44"/>
      <c r="L183" s="42"/>
      <c r="M183" s="44"/>
      <c r="N183" s="44"/>
      <c r="O183" s="44"/>
      <c r="P183" s="44"/>
    </row>
    <row r="184" spans="2:16" s="45" customFormat="1" ht="16.5" x14ac:dyDescent="0.25">
      <c r="B184" s="40"/>
      <c r="C184" s="41"/>
      <c r="D184" s="42"/>
      <c r="E184" s="43"/>
      <c r="F184" s="43"/>
      <c r="G184" s="44"/>
      <c r="H184" s="44"/>
      <c r="I184" s="41"/>
      <c r="J184" s="44"/>
      <c r="K184" s="44"/>
      <c r="L184" s="42"/>
      <c r="M184" s="44"/>
      <c r="N184" s="44"/>
      <c r="O184" s="44"/>
      <c r="P184" s="44"/>
    </row>
    <row r="185" spans="2:16" s="45" customFormat="1" ht="16.5" x14ac:dyDescent="0.25">
      <c r="B185" s="40"/>
      <c r="C185" s="41"/>
      <c r="D185" s="42"/>
      <c r="E185" s="43"/>
      <c r="F185" s="43"/>
      <c r="G185" s="44"/>
      <c r="H185" s="44"/>
      <c r="I185" s="41"/>
      <c r="J185" s="44"/>
      <c r="K185" s="44"/>
      <c r="L185" s="42"/>
      <c r="M185" s="44"/>
      <c r="N185" s="44"/>
      <c r="O185" s="44"/>
      <c r="P185" s="44"/>
    </row>
    <row r="186" spans="2:16" s="45" customFormat="1" ht="16.5" x14ac:dyDescent="0.25">
      <c r="B186" s="40"/>
      <c r="C186" s="41"/>
      <c r="D186" s="42"/>
      <c r="E186" s="43"/>
      <c r="F186" s="43"/>
      <c r="G186" s="44"/>
      <c r="H186" s="44"/>
      <c r="I186" s="41"/>
      <c r="J186" s="44"/>
      <c r="K186" s="44"/>
      <c r="L186" s="42"/>
      <c r="M186" s="44"/>
      <c r="N186" s="44"/>
      <c r="O186" s="44"/>
      <c r="P186" s="44"/>
    </row>
    <row r="187" spans="2:16" s="45" customFormat="1" ht="16.5" x14ac:dyDescent="0.25">
      <c r="B187" s="40"/>
      <c r="C187" s="41"/>
      <c r="D187" s="42"/>
      <c r="E187" s="43"/>
      <c r="F187" s="43"/>
      <c r="G187" s="44"/>
      <c r="H187" s="44"/>
      <c r="I187" s="41"/>
      <c r="J187" s="44"/>
      <c r="K187" s="44"/>
      <c r="L187" s="42"/>
      <c r="M187" s="44"/>
      <c r="N187" s="44"/>
      <c r="O187" s="44"/>
      <c r="P187" s="44"/>
    </row>
    <row r="188" spans="2:16" s="45" customFormat="1" ht="16.5" x14ac:dyDescent="0.25">
      <c r="B188" s="40"/>
      <c r="C188" s="41"/>
      <c r="D188" s="42"/>
      <c r="E188" s="43"/>
      <c r="F188" s="43"/>
      <c r="G188" s="44"/>
      <c r="H188" s="44"/>
      <c r="I188" s="41"/>
      <c r="J188" s="44"/>
      <c r="K188" s="44"/>
      <c r="L188" s="42"/>
      <c r="M188" s="44"/>
      <c r="N188" s="44"/>
      <c r="O188" s="44"/>
      <c r="P188" s="44"/>
    </row>
    <row r="189" spans="2:16" s="45" customFormat="1" ht="16.5" x14ac:dyDescent="0.25">
      <c r="B189" s="40"/>
      <c r="C189" s="41"/>
      <c r="D189" s="42"/>
      <c r="E189" s="43"/>
      <c r="F189" s="43"/>
      <c r="G189" s="44"/>
      <c r="H189" s="44"/>
      <c r="I189" s="41"/>
      <c r="J189" s="44"/>
      <c r="K189" s="44"/>
      <c r="L189" s="42"/>
      <c r="M189" s="44"/>
      <c r="N189" s="44"/>
      <c r="O189" s="44"/>
      <c r="P189" s="44"/>
    </row>
    <row r="190" spans="2:16" s="45" customFormat="1" ht="16.5" x14ac:dyDescent="0.25">
      <c r="B190" s="40"/>
      <c r="C190" s="41"/>
      <c r="D190" s="42"/>
      <c r="E190" s="43"/>
      <c r="F190" s="43"/>
      <c r="G190" s="44"/>
      <c r="H190" s="44"/>
      <c r="I190" s="41"/>
      <c r="J190" s="44"/>
      <c r="K190" s="44"/>
      <c r="L190" s="42"/>
      <c r="M190" s="44"/>
      <c r="N190" s="44"/>
      <c r="O190" s="44"/>
      <c r="P190" s="44"/>
    </row>
    <row r="191" spans="2:16" s="45" customFormat="1" ht="16.5" x14ac:dyDescent="0.25">
      <c r="B191" s="40"/>
      <c r="C191" s="41"/>
      <c r="D191" s="42"/>
      <c r="E191" s="43"/>
      <c r="F191" s="43"/>
      <c r="G191" s="44"/>
      <c r="H191" s="44"/>
      <c r="I191" s="41"/>
      <c r="J191" s="44"/>
      <c r="K191" s="44"/>
      <c r="L191" s="42"/>
      <c r="M191" s="44"/>
      <c r="N191" s="44"/>
      <c r="O191" s="44"/>
      <c r="P191" s="44"/>
    </row>
    <row r="192" spans="2:16" s="45" customFormat="1" ht="16.5" x14ac:dyDescent="0.25">
      <c r="B192" s="40"/>
      <c r="C192" s="41"/>
      <c r="D192" s="42"/>
      <c r="E192" s="43"/>
      <c r="F192" s="43"/>
      <c r="G192" s="44"/>
      <c r="H192" s="44"/>
      <c r="I192" s="41"/>
      <c r="J192" s="44"/>
      <c r="K192" s="44"/>
      <c r="L192" s="42"/>
      <c r="M192" s="44"/>
      <c r="N192" s="44"/>
      <c r="O192" s="44"/>
      <c r="P192" s="44"/>
    </row>
    <row r="193" spans="2:16" s="45" customFormat="1" ht="16.5" x14ac:dyDescent="0.25">
      <c r="B193" s="40"/>
      <c r="C193" s="41"/>
      <c r="D193" s="42"/>
      <c r="E193" s="43"/>
      <c r="F193" s="43"/>
      <c r="G193" s="44"/>
      <c r="H193" s="44"/>
      <c r="I193" s="41"/>
      <c r="J193" s="44"/>
      <c r="K193" s="44"/>
      <c r="L193" s="42"/>
      <c r="M193" s="44"/>
      <c r="N193" s="44"/>
      <c r="O193" s="44"/>
      <c r="P193" s="44"/>
    </row>
    <row r="194" spans="2:16" s="45" customFormat="1" ht="16.5" x14ac:dyDescent="0.25">
      <c r="B194" s="40"/>
      <c r="C194" s="41"/>
      <c r="D194" s="42"/>
      <c r="E194" s="43"/>
      <c r="F194" s="43"/>
      <c r="G194" s="44"/>
      <c r="H194" s="44"/>
      <c r="I194" s="41"/>
      <c r="J194" s="44"/>
      <c r="K194" s="44"/>
      <c r="L194" s="42"/>
      <c r="M194" s="44"/>
      <c r="N194" s="44"/>
      <c r="O194" s="44"/>
      <c r="P194" s="44"/>
    </row>
    <row r="195" spans="2:16" s="45" customFormat="1" ht="16.5" x14ac:dyDescent="0.25">
      <c r="B195" s="40"/>
      <c r="C195" s="41"/>
      <c r="D195" s="42"/>
      <c r="E195" s="43"/>
      <c r="F195" s="43"/>
      <c r="G195" s="44"/>
      <c r="H195" s="44"/>
      <c r="I195" s="41"/>
      <c r="J195" s="44"/>
      <c r="K195" s="44"/>
      <c r="L195" s="42"/>
      <c r="M195" s="44"/>
      <c r="N195" s="44"/>
      <c r="O195" s="44"/>
      <c r="P195" s="44"/>
    </row>
    <row r="196" spans="2:16" s="45" customFormat="1" ht="16.5" x14ac:dyDescent="0.25">
      <c r="B196" s="40"/>
      <c r="C196" s="41"/>
      <c r="D196" s="42"/>
      <c r="E196" s="43"/>
      <c r="F196" s="43"/>
      <c r="G196" s="44"/>
      <c r="H196" s="44"/>
      <c r="I196" s="41"/>
      <c r="J196" s="44"/>
      <c r="K196" s="44"/>
      <c r="L196" s="42"/>
      <c r="M196" s="44"/>
      <c r="N196" s="44"/>
      <c r="O196" s="44"/>
      <c r="P196" s="44"/>
    </row>
    <row r="197" spans="2:16" s="45" customFormat="1" ht="16.5" x14ac:dyDescent="0.25">
      <c r="B197" s="53"/>
      <c r="C197" s="41"/>
      <c r="D197" s="42"/>
      <c r="E197" s="43"/>
      <c r="F197" s="43"/>
      <c r="G197" s="44"/>
      <c r="H197" s="44"/>
      <c r="I197" s="41"/>
      <c r="J197" s="44"/>
      <c r="K197" s="44"/>
      <c r="L197" s="42"/>
      <c r="M197" s="44"/>
      <c r="N197" s="44"/>
      <c r="O197" s="44"/>
      <c r="P197" s="44"/>
    </row>
    <row r="198" spans="2:16" s="45" customFormat="1" ht="16.5" x14ac:dyDescent="0.25">
      <c r="B198" s="53"/>
      <c r="C198" s="41"/>
      <c r="D198" s="42"/>
      <c r="E198" s="43"/>
      <c r="F198" s="43"/>
      <c r="G198" s="44"/>
      <c r="H198" s="44"/>
      <c r="I198" s="41"/>
      <c r="J198" s="44"/>
      <c r="K198" s="44"/>
      <c r="L198" s="42"/>
      <c r="M198" s="44"/>
      <c r="N198" s="44"/>
      <c r="O198" s="44"/>
      <c r="P198" s="44"/>
    </row>
    <row r="199" spans="2:16" s="45" customFormat="1" ht="16.5" x14ac:dyDescent="0.25">
      <c r="B199" s="53"/>
      <c r="C199" s="41"/>
      <c r="D199" s="42"/>
      <c r="E199" s="43"/>
      <c r="F199" s="43"/>
      <c r="G199" s="44"/>
      <c r="H199" s="44"/>
      <c r="I199" s="41"/>
      <c r="J199" s="44"/>
      <c r="K199" s="44"/>
      <c r="L199" s="42"/>
      <c r="M199" s="44"/>
      <c r="N199" s="44"/>
      <c r="O199" s="44"/>
      <c r="P199" s="44"/>
    </row>
    <row r="200" spans="2:16" s="45" customFormat="1" ht="16.5" x14ac:dyDescent="0.25">
      <c r="B200" s="53"/>
      <c r="C200" s="41"/>
      <c r="D200" s="42"/>
      <c r="E200" s="43"/>
      <c r="F200" s="43"/>
      <c r="G200" s="44"/>
      <c r="H200" s="44"/>
      <c r="I200" s="41"/>
      <c r="J200" s="44"/>
      <c r="K200" s="44"/>
      <c r="L200" s="42"/>
      <c r="M200" s="44"/>
      <c r="N200" s="44"/>
      <c r="O200" s="44"/>
      <c r="P200" s="44"/>
    </row>
    <row r="201" spans="2:16" s="45" customFormat="1" ht="16.5" x14ac:dyDescent="0.25">
      <c r="B201" s="53"/>
      <c r="C201" s="41"/>
      <c r="D201" s="42"/>
      <c r="E201" s="43"/>
      <c r="F201" s="43"/>
      <c r="G201" s="44"/>
      <c r="H201" s="44"/>
      <c r="I201" s="41"/>
      <c r="J201" s="44"/>
      <c r="K201" s="44"/>
      <c r="L201" s="42"/>
      <c r="M201" s="44"/>
      <c r="N201" s="44"/>
      <c r="O201" s="44"/>
      <c r="P201" s="44"/>
    </row>
    <row r="202" spans="2:16" s="45" customFormat="1" ht="16.5" x14ac:dyDescent="0.25">
      <c r="B202" s="53"/>
      <c r="C202" s="41"/>
      <c r="D202" s="42"/>
      <c r="E202" s="43"/>
      <c r="F202" s="43"/>
      <c r="G202" s="44"/>
      <c r="H202" s="44"/>
      <c r="I202" s="41"/>
      <c r="J202" s="44"/>
      <c r="K202" s="44"/>
      <c r="L202" s="42"/>
      <c r="M202" s="44"/>
      <c r="N202" s="44"/>
      <c r="O202" s="44"/>
      <c r="P202" s="44"/>
    </row>
    <row r="203" spans="2:16" s="45" customFormat="1" ht="16.5" x14ac:dyDescent="0.25">
      <c r="B203" s="40"/>
      <c r="C203" s="41"/>
      <c r="D203" s="42"/>
      <c r="E203" s="43"/>
      <c r="F203" s="43"/>
      <c r="G203" s="44"/>
      <c r="H203" s="44"/>
      <c r="I203" s="41"/>
      <c r="J203" s="44"/>
      <c r="K203" s="44"/>
      <c r="L203" s="42"/>
      <c r="M203" s="44"/>
      <c r="N203" s="44"/>
      <c r="O203" s="44"/>
      <c r="P203" s="44"/>
    </row>
    <row r="204" spans="2:16" s="45" customFormat="1" ht="16.5" x14ac:dyDescent="0.25">
      <c r="B204" s="40"/>
      <c r="C204" s="41"/>
      <c r="D204" s="42"/>
      <c r="E204" s="43"/>
      <c r="F204" s="43"/>
      <c r="G204" s="44"/>
      <c r="H204" s="44"/>
      <c r="I204" s="41"/>
      <c r="J204" s="44"/>
      <c r="K204" s="44"/>
      <c r="L204" s="42"/>
      <c r="M204" s="44"/>
      <c r="N204" s="44"/>
      <c r="O204" s="44"/>
      <c r="P204" s="44"/>
    </row>
    <row r="205" spans="2:16" s="45" customFormat="1" ht="16.5" x14ac:dyDescent="0.25">
      <c r="B205" s="40"/>
      <c r="C205" s="41"/>
      <c r="D205" s="42"/>
      <c r="E205" s="43"/>
      <c r="F205" s="43"/>
      <c r="G205" s="44"/>
      <c r="H205" s="44"/>
      <c r="I205" s="41"/>
      <c r="J205" s="44"/>
      <c r="K205" s="44"/>
      <c r="L205" s="42"/>
      <c r="M205" s="44"/>
      <c r="N205" s="44"/>
      <c r="O205" s="44"/>
      <c r="P205" s="44"/>
    </row>
    <row r="206" spans="2:16" s="45" customFormat="1" ht="16.5" x14ac:dyDescent="0.25">
      <c r="B206" s="40"/>
      <c r="C206" s="41"/>
      <c r="D206" s="42"/>
      <c r="E206" s="43"/>
      <c r="F206" s="43"/>
      <c r="G206" s="44"/>
      <c r="H206" s="44"/>
      <c r="I206" s="41"/>
      <c r="J206" s="44"/>
      <c r="K206" s="44"/>
      <c r="L206" s="42"/>
      <c r="M206" s="44"/>
      <c r="N206" s="44"/>
      <c r="O206" s="44"/>
      <c r="P206" s="44"/>
    </row>
    <row r="207" spans="2:16" s="45" customFormat="1" ht="16.5" x14ac:dyDescent="0.25">
      <c r="B207" s="40"/>
      <c r="C207" s="41"/>
      <c r="D207" s="42"/>
      <c r="E207" s="43"/>
      <c r="F207" s="43"/>
      <c r="G207" s="44"/>
      <c r="H207" s="44"/>
      <c r="I207" s="41"/>
      <c r="J207" s="44"/>
      <c r="K207" s="44"/>
      <c r="L207" s="42"/>
      <c r="M207" s="44"/>
      <c r="N207" s="44"/>
      <c r="O207" s="44"/>
      <c r="P207" s="44"/>
    </row>
    <row r="208" spans="2:16" s="45" customFormat="1" ht="16.5" x14ac:dyDescent="0.25">
      <c r="B208" s="40"/>
      <c r="C208" s="41"/>
      <c r="D208" s="42"/>
      <c r="E208" s="43"/>
      <c r="F208" s="43"/>
      <c r="G208" s="44"/>
      <c r="H208" s="44"/>
      <c r="I208" s="41"/>
      <c r="J208" s="44"/>
      <c r="K208" s="44"/>
      <c r="L208" s="42"/>
      <c r="M208" s="44"/>
      <c r="N208" s="44"/>
      <c r="O208" s="44"/>
      <c r="P208" s="44"/>
    </row>
    <row r="209" spans="2:16" s="45" customFormat="1" ht="16.5" x14ac:dyDescent="0.25">
      <c r="B209" s="40"/>
      <c r="C209" s="41"/>
      <c r="D209" s="42"/>
      <c r="E209" s="43"/>
      <c r="F209" s="43"/>
      <c r="G209" s="44"/>
      <c r="H209" s="44"/>
      <c r="I209" s="41"/>
      <c r="J209" s="44"/>
      <c r="K209" s="44"/>
      <c r="L209" s="42"/>
      <c r="M209" s="44"/>
      <c r="N209" s="44"/>
      <c r="O209" s="44"/>
      <c r="P209" s="44"/>
    </row>
    <row r="210" spans="2:16" s="45" customFormat="1" ht="16.5" x14ac:dyDescent="0.25">
      <c r="B210" s="40"/>
      <c r="C210" s="41"/>
      <c r="D210" s="42"/>
      <c r="E210" s="43"/>
      <c r="F210" s="43"/>
      <c r="G210" s="44"/>
      <c r="H210" s="44"/>
      <c r="I210" s="41"/>
      <c r="J210" s="44"/>
      <c r="K210" s="44"/>
      <c r="L210" s="42"/>
      <c r="M210" s="44"/>
      <c r="N210" s="44"/>
      <c r="O210" s="44"/>
      <c r="P210" s="44"/>
    </row>
    <row r="211" spans="2:16" s="45" customFormat="1" ht="16.5" x14ac:dyDescent="0.25">
      <c r="B211" s="40"/>
      <c r="C211" s="41"/>
      <c r="D211" s="42"/>
      <c r="E211" s="43"/>
      <c r="F211" s="43"/>
      <c r="G211" s="44"/>
      <c r="H211" s="44"/>
      <c r="I211" s="41"/>
      <c r="J211" s="44"/>
      <c r="K211" s="44"/>
      <c r="L211" s="42"/>
      <c r="M211" s="44"/>
      <c r="N211" s="44"/>
      <c r="O211" s="44"/>
      <c r="P211" s="44"/>
    </row>
    <row r="212" spans="2:16" s="45" customFormat="1" ht="16.5" x14ac:dyDescent="0.25">
      <c r="B212" s="40"/>
      <c r="C212" s="41"/>
      <c r="D212" s="42"/>
      <c r="E212" s="43"/>
      <c r="F212" s="43"/>
      <c r="G212" s="44"/>
      <c r="H212" s="44"/>
      <c r="I212" s="41"/>
      <c r="J212" s="44"/>
      <c r="K212" s="44"/>
      <c r="L212" s="42"/>
      <c r="M212" s="44"/>
      <c r="N212" s="44"/>
      <c r="O212" s="44"/>
      <c r="P212" s="44"/>
    </row>
    <row r="213" spans="2:16" s="45" customFormat="1" ht="16.5" x14ac:dyDescent="0.25">
      <c r="B213" s="40"/>
      <c r="C213" s="41"/>
      <c r="D213" s="42"/>
      <c r="E213" s="43"/>
      <c r="F213" s="43"/>
      <c r="G213" s="44"/>
      <c r="H213" s="44"/>
      <c r="I213" s="41"/>
      <c r="J213" s="44"/>
      <c r="K213" s="44"/>
      <c r="L213" s="42"/>
      <c r="M213" s="44"/>
      <c r="N213" s="44"/>
      <c r="O213" s="44"/>
      <c r="P213" s="44"/>
    </row>
    <row r="214" spans="2:16" s="45" customFormat="1" ht="16.5" x14ac:dyDescent="0.25">
      <c r="B214" s="40"/>
      <c r="C214" s="41"/>
      <c r="D214" s="42"/>
      <c r="E214" s="43"/>
      <c r="F214" s="43"/>
      <c r="G214" s="44"/>
      <c r="H214" s="44"/>
      <c r="I214" s="41"/>
      <c r="J214" s="44"/>
      <c r="K214" s="44"/>
      <c r="L214" s="42"/>
      <c r="M214" s="44"/>
      <c r="N214" s="44"/>
      <c r="O214" s="44"/>
      <c r="P214" s="44"/>
    </row>
    <row r="215" spans="2:16" s="45" customFormat="1" ht="16.5" x14ac:dyDescent="0.25">
      <c r="B215" s="40"/>
      <c r="C215" s="41"/>
      <c r="D215" s="42"/>
      <c r="E215" s="43"/>
      <c r="F215" s="43"/>
      <c r="G215" s="44"/>
      <c r="H215" s="44"/>
      <c r="I215" s="41"/>
      <c r="J215" s="44"/>
      <c r="K215" s="44"/>
      <c r="L215" s="42"/>
      <c r="M215" s="44"/>
      <c r="N215" s="44"/>
      <c r="O215" s="44"/>
      <c r="P215" s="44"/>
    </row>
    <row r="216" spans="2:16" s="45" customFormat="1" ht="16.5" x14ac:dyDescent="0.25">
      <c r="B216" s="40"/>
      <c r="C216" s="41"/>
      <c r="D216" s="42"/>
      <c r="E216" s="43"/>
      <c r="F216" s="43"/>
      <c r="G216" s="44"/>
      <c r="H216" s="44"/>
      <c r="I216" s="41"/>
      <c r="J216" s="44"/>
      <c r="K216" s="44"/>
      <c r="L216" s="42"/>
      <c r="M216" s="44"/>
      <c r="N216" s="44"/>
      <c r="O216" s="44"/>
      <c r="P216" s="44"/>
    </row>
    <row r="217" spans="2:16" s="45" customFormat="1" ht="16.5" x14ac:dyDescent="0.25">
      <c r="B217" s="40"/>
      <c r="C217" s="41"/>
      <c r="D217" s="42"/>
      <c r="E217" s="43"/>
      <c r="F217" s="43"/>
      <c r="G217" s="44"/>
      <c r="H217" s="44"/>
      <c r="I217" s="41"/>
      <c r="J217" s="44"/>
      <c r="K217" s="44"/>
      <c r="L217" s="42"/>
      <c r="M217" s="44"/>
      <c r="N217" s="44"/>
      <c r="O217" s="44"/>
      <c r="P217" s="44"/>
    </row>
    <row r="218" spans="2:16" s="45" customFormat="1" ht="16.5" x14ac:dyDescent="0.25">
      <c r="B218" s="40"/>
      <c r="C218" s="41"/>
      <c r="D218" s="42"/>
      <c r="E218" s="43"/>
      <c r="F218" s="43"/>
      <c r="G218" s="44"/>
      <c r="H218" s="44"/>
      <c r="I218" s="41"/>
      <c r="J218" s="44"/>
      <c r="K218" s="44"/>
      <c r="L218" s="42"/>
      <c r="M218" s="44"/>
      <c r="N218" s="44"/>
      <c r="O218" s="44"/>
      <c r="P218" s="44"/>
    </row>
    <row r="219" spans="2:16" s="45" customFormat="1" ht="16.5" x14ac:dyDescent="0.25">
      <c r="B219" s="40"/>
      <c r="C219" s="41"/>
      <c r="D219" s="42"/>
      <c r="E219" s="43"/>
      <c r="F219" s="43"/>
      <c r="G219" s="44"/>
      <c r="H219" s="44"/>
      <c r="I219" s="41"/>
      <c r="J219" s="44"/>
      <c r="K219" s="44"/>
      <c r="L219" s="42"/>
      <c r="M219" s="44"/>
      <c r="N219" s="44"/>
      <c r="O219" s="44"/>
      <c r="P219" s="44"/>
    </row>
    <row r="220" spans="2:16" s="45" customFormat="1" ht="16.5" x14ac:dyDescent="0.25">
      <c r="B220" s="40"/>
      <c r="C220" s="41"/>
      <c r="D220" s="42"/>
      <c r="E220" s="43"/>
      <c r="F220" s="43"/>
      <c r="G220" s="44"/>
      <c r="H220" s="44"/>
      <c r="I220" s="41"/>
      <c r="J220" s="44"/>
      <c r="K220" s="44"/>
      <c r="L220" s="42"/>
      <c r="M220" s="44"/>
      <c r="N220" s="44"/>
      <c r="O220" s="44"/>
      <c r="P220" s="44"/>
    </row>
    <row r="221" spans="2:16" s="45" customFormat="1" ht="16.5" x14ac:dyDescent="0.25">
      <c r="B221" s="40"/>
      <c r="C221" s="41"/>
      <c r="D221" s="42"/>
      <c r="E221" s="43"/>
      <c r="F221" s="43"/>
      <c r="G221" s="44"/>
      <c r="H221" s="44"/>
      <c r="I221" s="41"/>
      <c r="J221" s="44"/>
      <c r="K221" s="44"/>
      <c r="L221" s="42"/>
      <c r="M221" s="44"/>
      <c r="N221" s="44"/>
      <c r="O221" s="44"/>
      <c r="P221" s="44"/>
    </row>
    <row r="222" spans="2:16" s="45" customFormat="1" ht="16.5" x14ac:dyDescent="0.25">
      <c r="B222" s="40"/>
      <c r="C222" s="41"/>
      <c r="D222" s="42"/>
      <c r="E222" s="43"/>
      <c r="F222" s="43"/>
      <c r="G222" s="44"/>
      <c r="H222" s="44"/>
      <c r="I222" s="41"/>
      <c r="J222" s="44"/>
      <c r="K222" s="44"/>
      <c r="L222" s="42"/>
      <c r="M222" s="44"/>
      <c r="N222" s="44"/>
      <c r="O222" s="44"/>
      <c r="P222" s="44"/>
    </row>
    <row r="223" spans="2:16" s="45" customFormat="1" ht="16.5" x14ac:dyDescent="0.25">
      <c r="B223" s="40"/>
      <c r="C223" s="41"/>
      <c r="D223" s="42"/>
      <c r="E223" s="43"/>
      <c r="F223" s="43"/>
      <c r="G223" s="44"/>
      <c r="H223" s="44"/>
      <c r="I223" s="41"/>
      <c r="J223" s="44"/>
      <c r="K223" s="44"/>
      <c r="L223" s="42"/>
      <c r="M223" s="44"/>
      <c r="N223" s="44"/>
      <c r="O223" s="44"/>
      <c r="P223" s="44"/>
    </row>
    <row r="224" spans="2:16" s="45" customFormat="1" ht="16.5" x14ac:dyDescent="0.25">
      <c r="B224" s="40"/>
      <c r="C224" s="41"/>
      <c r="D224" s="42"/>
      <c r="E224" s="43"/>
      <c r="F224" s="43"/>
      <c r="G224" s="44"/>
      <c r="H224" s="44"/>
      <c r="I224" s="41"/>
      <c r="J224" s="44"/>
      <c r="K224" s="44"/>
      <c r="L224" s="42"/>
      <c r="M224" s="44"/>
      <c r="N224" s="44"/>
      <c r="O224" s="44"/>
      <c r="P224" s="44"/>
    </row>
    <row r="225" spans="2:16" s="45" customFormat="1" ht="16.5" x14ac:dyDescent="0.25">
      <c r="B225" s="40"/>
      <c r="C225" s="41"/>
      <c r="D225" s="42"/>
      <c r="E225" s="43"/>
      <c r="F225" s="43"/>
      <c r="G225" s="44"/>
      <c r="H225" s="44"/>
      <c r="I225" s="41"/>
      <c r="J225" s="44"/>
      <c r="K225" s="44"/>
      <c r="L225" s="42"/>
      <c r="M225" s="44"/>
      <c r="N225" s="44"/>
      <c r="O225" s="44"/>
      <c r="P225" s="44"/>
    </row>
    <row r="226" spans="2:16" s="45" customFormat="1" ht="16.5" x14ac:dyDescent="0.25">
      <c r="B226" s="40"/>
      <c r="C226" s="41"/>
      <c r="D226" s="42"/>
      <c r="E226" s="43"/>
      <c r="F226" s="43"/>
      <c r="G226" s="44"/>
      <c r="H226" s="44"/>
      <c r="I226" s="41"/>
      <c r="J226" s="44"/>
      <c r="K226" s="44"/>
      <c r="L226" s="42"/>
      <c r="M226" s="44"/>
      <c r="N226" s="44"/>
      <c r="O226" s="44"/>
      <c r="P226" s="44"/>
    </row>
    <row r="227" spans="2:16" s="45" customFormat="1" ht="16.5" x14ac:dyDescent="0.25">
      <c r="B227" s="40"/>
      <c r="C227" s="41"/>
      <c r="D227" s="42"/>
      <c r="E227" s="43"/>
      <c r="F227" s="43"/>
      <c r="G227" s="44"/>
      <c r="H227" s="44"/>
      <c r="I227" s="41"/>
      <c r="J227" s="44"/>
      <c r="K227" s="44"/>
      <c r="L227" s="42"/>
      <c r="M227" s="44"/>
      <c r="N227" s="44"/>
      <c r="O227" s="44"/>
      <c r="P227" s="44"/>
    </row>
    <row r="228" spans="2:16" s="45" customFormat="1" ht="16.5" x14ac:dyDescent="0.25">
      <c r="B228" s="40"/>
      <c r="C228" s="41"/>
      <c r="D228" s="42"/>
      <c r="E228" s="43"/>
      <c r="F228" s="43"/>
      <c r="G228" s="44"/>
      <c r="H228" s="44"/>
      <c r="I228" s="41"/>
      <c r="J228" s="52"/>
      <c r="K228" s="44"/>
      <c r="L228" s="42"/>
      <c r="M228" s="44"/>
      <c r="N228" s="44"/>
      <c r="O228" s="44"/>
      <c r="P228" s="44"/>
    </row>
    <row r="229" spans="2:16" s="45" customFormat="1" ht="16.5" x14ac:dyDescent="0.25">
      <c r="B229" s="40"/>
      <c r="C229" s="41"/>
      <c r="D229" s="42"/>
      <c r="E229" s="43"/>
      <c r="F229" s="43"/>
      <c r="G229" s="44"/>
      <c r="H229" s="44"/>
      <c r="I229" s="41"/>
      <c r="J229" s="53"/>
      <c r="K229" s="44"/>
      <c r="L229" s="42"/>
      <c r="M229" s="44"/>
      <c r="N229" s="44"/>
      <c r="O229" s="44"/>
      <c r="P229" s="44"/>
    </row>
    <row r="230" spans="2:16" s="45" customFormat="1" ht="21" customHeight="1" x14ac:dyDescent="0.25">
      <c r="B230" s="40"/>
      <c r="C230" s="41"/>
      <c r="D230" s="42"/>
      <c r="E230" s="43"/>
      <c r="F230" s="43"/>
      <c r="G230" s="44"/>
      <c r="H230" s="44"/>
      <c r="I230" s="41"/>
      <c r="J230" s="44"/>
      <c r="K230" s="44"/>
      <c r="L230" s="42"/>
      <c r="M230" s="44"/>
      <c r="N230" s="44"/>
      <c r="O230" s="44"/>
      <c r="P230" s="44"/>
    </row>
    <row r="231" spans="2:16" s="45" customFormat="1" ht="21" customHeight="1" x14ac:dyDescent="0.25">
      <c r="B231" s="40"/>
      <c r="C231" s="41"/>
      <c r="D231" s="42"/>
      <c r="E231" s="43"/>
      <c r="F231" s="43"/>
      <c r="G231" s="44"/>
      <c r="H231" s="44"/>
      <c r="I231" s="41"/>
      <c r="J231" s="44"/>
      <c r="K231" s="44"/>
      <c r="L231" s="42"/>
      <c r="M231" s="54"/>
      <c r="N231" s="44"/>
      <c r="O231" s="44"/>
      <c r="P231" s="44"/>
    </row>
    <row r="232" spans="2:16" s="45" customFormat="1" ht="21" customHeight="1" x14ac:dyDescent="0.25">
      <c r="B232" s="40"/>
      <c r="C232" s="41"/>
      <c r="D232" s="42"/>
      <c r="E232" s="43"/>
      <c r="F232" s="43"/>
      <c r="G232" s="44"/>
      <c r="H232" s="44"/>
      <c r="I232" s="41"/>
      <c r="J232" s="44"/>
      <c r="K232" s="44"/>
      <c r="L232" s="42"/>
      <c r="M232" s="54"/>
      <c r="N232" s="44"/>
      <c r="O232" s="44"/>
      <c r="P232" s="44"/>
    </row>
    <row r="233" spans="2:16" s="45" customFormat="1" ht="21" customHeight="1" x14ac:dyDescent="0.25">
      <c r="B233" s="40"/>
      <c r="C233" s="41"/>
      <c r="D233" s="42"/>
      <c r="E233" s="43"/>
      <c r="F233" s="43"/>
      <c r="G233" s="44"/>
      <c r="H233" s="44"/>
      <c r="I233" s="41"/>
      <c r="J233" s="44"/>
      <c r="K233" s="44"/>
      <c r="L233" s="42"/>
      <c r="M233" s="54"/>
      <c r="N233" s="44"/>
      <c r="O233" s="44"/>
      <c r="P233" s="44"/>
    </row>
    <row r="234" spans="2:16" s="45" customFormat="1" ht="21" customHeight="1" x14ac:dyDescent="0.25">
      <c r="B234" s="40"/>
      <c r="C234" s="41"/>
      <c r="D234" s="42"/>
      <c r="E234" s="43"/>
      <c r="F234" s="43"/>
      <c r="G234" s="44"/>
      <c r="H234" s="44"/>
      <c r="I234" s="41"/>
      <c r="J234" s="44"/>
      <c r="K234" s="44"/>
      <c r="L234" s="42"/>
      <c r="M234" s="54"/>
      <c r="N234" s="44"/>
      <c r="O234" s="44"/>
      <c r="P234" s="44"/>
    </row>
    <row r="235" spans="2:16" s="45" customFormat="1" ht="21" customHeight="1" x14ac:dyDescent="0.25">
      <c r="B235" s="40"/>
      <c r="C235" s="41"/>
      <c r="D235" s="42"/>
      <c r="E235" s="43"/>
      <c r="F235" s="43"/>
      <c r="G235" s="44"/>
      <c r="H235" s="44"/>
      <c r="I235" s="41"/>
      <c r="J235" s="44"/>
      <c r="K235" s="44"/>
      <c r="L235" s="42"/>
      <c r="M235" s="54"/>
      <c r="N235" s="44"/>
      <c r="O235" s="44"/>
      <c r="P235" s="44"/>
    </row>
    <row r="236" spans="2:16" s="45" customFormat="1" ht="21" customHeight="1" x14ac:dyDescent="0.25">
      <c r="B236" s="40"/>
      <c r="C236" s="41"/>
      <c r="D236" s="42"/>
      <c r="E236" s="43"/>
      <c r="F236" s="43"/>
      <c r="G236" s="44"/>
      <c r="H236" s="44"/>
      <c r="I236" s="41"/>
      <c r="J236" s="44"/>
      <c r="K236" s="44"/>
      <c r="L236" s="42"/>
      <c r="M236" s="54"/>
      <c r="N236" s="44"/>
      <c r="O236" s="44"/>
      <c r="P236" s="44"/>
    </row>
    <row r="237" spans="2:16" s="45" customFormat="1" ht="21" customHeight="1" x14ac:dyDescent="0.25">
      <c r="B237" s="53"/>
      <c r="C237" s="41"/>
      <c r="D237" s="42"/>
      <c r="E237" s="43"/>
      <c r="F237" s="43"/>
      <c r="G237" s="44"/>
      <c r="H237" s="44"/>
      <c r="I237" s="41"/>
      <c r="J237" s="44"/>
      <c r="K237" s="44"/>
      <c r="L237" s="42"/>
      <c r="M237" s="54"/>
      <c r="N237" s="44"/>
      <c r="O237" s="44"/>
      <c r="P237" s="44"/>
    </row>
    <row r="238" spans="2:16" s="45" customFormat="1" ht="21" customHeight="1" x14ac:dyDescent="0.25">
      <c r="B238" s="53"/>
      <c r="C238" s="41"/>
      <c r="D238" s="42"/>
      <c r="E238" s="43"/>
      <c r="F238" s="43"/>
      <c r="G238" s="44"/>
      <c r="H238" s="44"/>
      <c r="I238" s="41"/>
      <c r="J238" s="44"/>
      <c r="K238" s="44"/>
      <c r="L238" s="42"/>
      <c r="M238" s="54"/>
      <c r="N238" s="44"/>
      <c r="O238" s="44"/>
      <c r="P238" s="44"/>
    </row>
    <row r="239" spans="2:16" s="45" customFormat="1" ht="21" customHeight="1" x14ac:dyDescent="0.25">
      <c r="B239" s="53"/>
      <c r="C239" s="41"/>
      <c r="D239" s="42"/>
      <c r="E239" s="43"/>
      <c r="F239" s="43"/>
      <c r="G239" s="44"/>
      <c r="H239" s="44"/>
      <c r="I239" s="41"/>
      <c r="J239" s="44"/>
      <c r="K239" s="44"/>
      <c r="L239" s="42"/>
      <c r="M239" s="54"/>
      <c r="N239" s="44"/>
      <c r="O239" s="44"/>
      <c r="P239" s="44"/>
    </row>
    <row r="240" spans="2:16" s="45" customFormat="1" ht="21" customHeight="1" x14ac:dyDescent="0.25">
      <c r="B240" s="53"/>
      <c r="C240" s="41"/>
      <c r="D240" s="42"/>
      <c r="E240" s="43"/>
      <c r="F240" s="43"/>
      <c r="G240" s="44"/>
      <c r="H240" s="44"/>
      <c r="I240" s="41"/>
      <c r="J240" s="44"/>
      <c r="K240" s="44"/>
      <c r="L240" s="42"/>
      <c r="M240" s="54"/>
      <c r="N240" s="44"/>
      <c r="O240" s="44"/>
      <c r="P240" s="44"/>
    </row>
    <row r="241" spans="2:16" s="45" customFormat="1" ht="21" customHeight="1" x14ac:dyDescent="0.25">
      <c r="B241" s="53"/>
      <c r="C241" s="41"/>
      <c r="D241" s="42"/>
      <c r="E241" s="43"/>
      <c r="F241" s="43"/>
      <c r="G241" s="44"/>
      <c r="H241" s="44"/>
      <c r="I241" s="41"/>
      <c r="J241" s="44"/>
      <c r="K241" s="44"/>
      <c r="L241" s="42"/>
      <c r="M241" s="54"/>
      <c r="N241" s="44"/>
      <c r="O241" s="44"/>
      <c r="P241" s="44"/>
    </row>
    <row r="242" spans="2:16" s="45" customFormat="1" ht="21" customHeight="1" x14ac:dyDescent="0.25">
      <c r="B242" s="53"/>
      <c r="C242" s="41"/>
      <c r="D242" s="42"/>
      <c r="E242" s="43"/>
      <c r="F242" s="43"/>
      <c r="G242" s="44"/>
      <c r="H242" s="44"/>
      <c r="I242" s="41"/>
      <c r="J242" s="44"/>
      <c r="K242" s="44"/>
      <c r="L242" s="42"/>
      <c r="M242" s="44"/>
      <c r="N242" s="44"/>
      <c r="O242" s="44"/>
      <c r="P242" s="44"/>
    </row>
    <row r="243" spans="2:16" s="45" customFormat="1" ht="36" customHeight="1" x14ac:dyDescent="0.25">
      <c r="B243" s="53"/>
      <c r="C243" s="41"/>
      <c r="D243" s="42"/>
      <c r="E243" s="43"/>
      <c r="F243" s="43"/>
      <c r="G243" s="44"/>
      <c r="H243" s="44"/>
      <c r="I243" s="41"/>
      <c r="J243" s="51"/>
      <c r="K243" s="44"/>
      <c r="L243" s="42"/>
      <c r="M243" s="44"/>
      <c r="N243" s="44"/>
      <c r="O243" s="44"/>
      <c r="P243" s="44"/>
    </row>
    <row r="244" spans="2:16" s="45" customFormat="1" ht="21" customHeight="1" x14ac:dyDescent="0.25">
      <c r="B244" s="53"/>
      <c r="C244" s="41"/>
      <c r="D244" s="42"/>
      <c r="E244" s="43"/>
      <c r="F244" s="43"/>
      <c r="G244" s="44"/>
      <c r="H244" s="44"/>
      <c r="I244" s="41"/>
      <c r="J244" s="44"/>
      <c r="K244" s="44"/>
      <c r="L244" s="42"/>
      <c r="M244" s="44"/>
      <c r="N244" s="44"/>
      <c r="O244" s="44"/>
      <c r="P244" s="44"/>
    </row>
    <row r="245" spans="2:16" s="45" customFormat="1" ht="21" customHeight="1" x14ac:dyDescent="0.25">
      <c r="B245" s="53"/>
      <c r="C245" s="41"/>
      <c r="D245" s="42"/>
      <c r="E245" s="43"/>
      <c r="F245" s="43"/>
      <c r="G245" s="44"/>
      <c r="H245" s="44"/>
      <c r="I245" s="41"/>
      <c r="J245" s="44"/>
      <c r="K245" s="44"/>
      <c r="L245" s="42"/>
      <c r="M245" s="55"/>
      <c r="N245" s="44"/>
      <c r="O245" s="44"/>
      <c r="P245" s="44"/>
    </row>
    <row r="246" spans="2:16" s="45" customFormat="1" ht="21" customHeight="1" x14ac:dyDescent="0.25">
      <c r="B246" s="53"/>
      <c r="C246" s="41"/>
      <c r="D246" s="42"/>
      <c r="E246" s="43"/>
      <c r="F246" s="43"/>
      <c r="G246" s="44"/>
      <c r="H246" s="44"/>
      <c r="I246" s="41"/>
      <c r="J246" s="44"/>
      <c r="K246" s="44"/>
      <c r="L246" s="42"/>
      <c r="M246" s="55"/>
      <c r="N246" s="44"/>
      <c r="O246" s="44"/>
      <c r="P246" s="44"/>
    </row>
    <row r="247" spans="2:16" s="45" customFormat="1" ht="21" customHeight="1" x14ac:dyDescent="0.25">
      <c r="B247" s="53"/>
      <c r="C247" s="41"/>
      <c r="D247" s="42"/>
      <c r="E247" s="43"/>
      <c r="F247" s="43"/>
      <c r="G247" s="44"/>
      <c r="H247" s="44"/>
      <c r="I247" s="41"/>
      <c r="J247" s="44"/>
      <c r="K247" s="44"/>
      <c r="L247" s="42"/>
      <c r="M247" s="55"/>
      <c r="N247" s="44"/>
      <c r="O247" s="44"/>
      <c r="P247" s="44"/>
    </row>
    <row r="248" spans="2:16" s="45" customFormat="1" ht="21" customHeight="1" x14ac:dyDescent="0.25">
      <c r="B248" s="53"/>
      <c r="C248" s="41"/>
      <c r="D248" s="42"/>
      <c r="E248" s="43"/>
      <c r="F248" s="43"/>
      <c r="G248" s="44"/>
      <c r="H248" s="44"/>
      <c r="I248" s="41"/>
      <c r="J248" s="44"/>
      <c r="K248" s="44"/>
      <c r="L248" s="42"/>
      <c r="M248" s="55"/>
      <c r="N248" s="44"/>
      <c r="O248" s="44"/>
      <c r="P248" s="44"/>
    </row>
    <row r="249" spans="2:16" s="45" customFormat="1" ht="21" customHeight="1" x14ac:dyDescent="0.25">
      <c r="B249" s="53"/>
      <c r="C249" s="41"/>
      <c r="D249" s="42"/>
      <c r="E249" s="43"/>
      <c r="F249" s="43"/>
      <c r="G249" s="44"/>
      <c r="H249" s="44"/>
      <c r="I249" s="41"/>
      <c r="J249" s="44"/>
      <c r="K249" s="44"/>
      <c r="L249" s="42"/>
      <c r="M249" s="55"/>
      <c r="N249" s="44"/>
      <c r="O249" s="44"/>
      <c r="P249" s="44"/>
    </row>
    <row r="250" spans="2:16" s="45" customFormat="1" ht="21" customHeight="1" x14ac:dyDescent="0.25">
      <c r="B250" s="53"/>
      <c r="C250" s="41"/>
      <c r="D250" s="42"/>
      <c r="E250" s="43"/>
      <c r="F250" s="43"/>
      <c r="G250" s="44"/>
      <c r="H250" s="44"/>
      <c r="I250" s="41"/>
      <c r="J250" s="44"/>
      <c r="K250" s="44"/>
      <c r="L250" s="42"/>
      <c r="M250" s="55"/>
      <c r="N250" s="44"/>
      <c r="O250" s="44"/>
      <c r="P250" s="44"/>
    </row>
    <row r="251" spans="2:16" s="45" customFormat="1" ht="21" customHeight="1" x14ac:dyDescent="0.25">
      <c r="B251" s="53"/>
      <c r="C251" s="41"/>
      <c r="D251" s="42"/>
      <c r="E251" s="43"/>
      <c r="F251" s="43"/>
      <c r="G251" s="44"/>
      <c r="H251" s="44"/>
      <c r="I251" s="41"/>
      <c r="J251" s="44"/>
      <c r="K251" s="44"/>
      <c r="L251" s="42"/>
      <c r="M251" s="55"/>
      <c r="N251" s="44"/>
      <c r="O251" s="44"/>
      <c r="P251" s="44"/>
    </row>
    <row r="252" spans="2:16" s="45" customFormat="1" ht="21" customHeight="1" x14ac:dyDescent="0.25">
      <c r="B252" s="53"/>
      <c r="C252" s="41"/>
      <c r="D252" s="42"/>
      <c r="E252" s="43"/>
      <c r="F252" s="43"/>
      <c r="G252" s="44"/>
      <c r="H252" s="44"/>
      <c r="I252" s="41"/>
      <c r="J252" s="44"/>
      <c r="K252" s="44"/>
      <c r="L252" s="42"/>
      <c r="M252" s="55"/>
      <c r="N252" s="44"/>
      <c r="O252" s="44"/>
      <c r="P252" s="44"/>
    </row>
    <row r="253" spans="2:16" s="45" customFormat="1" ht="22.5" customHeight="1" x14ac:dyDescent="0.25">
      <c r="B253" s="53"/>
      <c r="C253" s="41"/>
      <c r="D253" s="42"/>
      <c r="E253" s="43"/>
      <c r="F253" s="43"/>
      <c r="G253" s="44"/>
      <c r="H253" s="44"/>
      <c r="I253" s="41"/>
      <c r="J253" s="44"/>
      <c r="K253" s="44"/>
      <c r="L253" s="42"/>
      <c r="M253" s="55"/>
      <c r="N253" s="44"/>
      <c r="O253" s="44"/>
      <c r="P253" s="44"/>
    </row>
    <row r="254" spans="2:16" s="45" customFormat="1" ht="22.5" customHeight="1" x14ac:dyDescent="0.25">
      <c r="B254" s="53"/>
      <c r="C254" s="41"/>
      <c r="D254" s="42"/>
      <c r="E254" s="43"/>
      <c r="F254" s="43"/>
      <c r="G254" s="44"/>
      <c r="H254" s="44"/>
      <c r="I254" s="41"/>
      <c r="J254" s="44"/>
      <c r="K254" s="44"/>
      <c r="L254" s="42"/>
      <c r="M254" s="55"/>
      <c r="N254" s="44"/>
      <c r="O254" s="44"/>
      <c r="P254" s="44"/>
    </row>
    <row r="255" spans="2:16" s="45" customFormat="1" ht="22.5" customHeight="1" x14ac:dyDescent="0.25">
      <c r="B255" s="53"/>
      <c r="C255" s="41"/>
      <c r="D255" s="42"/>
      <c r="E255" s="43"/>
      <c r="F255" s="43"/>
      <c r="G255" s="44"/>
      <c r="H255" s="44"/>
      <c r="I255" s="41"/>
      <c r="J255" s="44"/>
      <c r="K255" s="44"/>
      <c r="L255" s="42"/>
      <c r="M255" s="55"/>
      <c r="N255" s="44"/>
      <c r="O255" s="44"/>
      <c r="P255" s="44"/>
    </row>
    <row r="256" spans="2:16" s="45" customFormat="1" ht="22.5" customHeight="1" x14ac:dyDescent="0.25">
      <c r="B256" s="53"/>
      <c r="C256" s="41"/>
      <c r="D256" s="42"/>
      <c r="E256" s="43"/>
      <c r="F256" s="43"/>
      <c r="G256" s="44"/>
      <c r="H256" s="44"/>
      <c r="I256" s="41"/>
      <c r="J256" s="44"/>
      <c r="K256" s="44"/>
      <c r="L256" s="42"/>
      <c r="M256" s="55"/>
      <c r="N256" s="44"/>
      <c r="O256" s="44"/>
      <c r="P256" s="44"/>
    </row>
    <row r="257" spans="2:16" s="45" customFormat="1" ht="22.5" customHeight="1" x14ac:dyDescent="0.25">
      <c r="B257" s="53"/>
      <c r="C257" s="41"/>
      <c r="D257" s="42"/>
      <c r="E257" s="43"/>
      <c r="F257" s="43"/>
      <c r="G257" s="44"/>
      <c r="H257" s="44"/>
      <c r="I257" s="41"/>
      <c r="J257" s="44"/>
      <c r="K257" s="44"/>
      <c r="L257" s="42"/>
      <c r="M257" s="55"/>
      <c r="N257" s="44"/>
      <c r="O257" s="44"/>
      <c r="P257" s="44"/>
    </row>
    <row r="258" spans="2:16" s="45" customFormat="1" ht="22.5" customHeight="1" x14ac:dyDescent="0.25">
      <c r="B258" s="53"/>
      <c r="C258" s="41"/>
      <c r="D258" s="42"/>
      <c r="E258" s="43"/>
      <c r="F258" s="43"/>
      <c r="G258" s="44"/>
      <c r="H258" s="44"/>
      <c r="I258" s="41"/>
      <c r="J258" s="44"/>
      <c r="K258" s="44"/>
      <c r="L258" s="42"/>
      <c r="M258" s="55"/>
      <c r="N258" s="44"/>
      <c r="O258" s="44"/>
      <c r="P258" s="44"/>
    </row>
    <row r="259" spans="2:16" s="45" customFormat="1" ht="22.5" customHeight="1" x14ac:dyDescent="0.25">
      <c r="B259" s="53"/>
      <c r="C259" s="41"/>
      <c r="D259" s="42"/>
      <c r="E259" s="43"/>
      <c r="F259" s="43"/>
      <c r="G259" s="44"/>
      <c r="H259" s="44"/>
      <c r="I259" s="41"/>
      <c r="J259" s="44"/>
      <c r="K259" s="44"/>
      <c r="L259" s="42"/>
      <c r="M259" s="55"/>
      <c r="N259" s="44"/>
      <c r="O259" s="44"/>
      <c r="P259" s="44"/>
    </row>
    <row r="260" spans="2:16" s="45" customFormat="1" ht="21" customHeight="1" x14ac:dyDescent="0.25">
      <c r="B260" s="53"/>
      <c r="C260" s="41"/>
      <c r="D260" s="42"/>
      <c r="E260" s="43"/>
      <c r="F260" s="43"/>
      <c r="G260" s="44"/>
      <c r="H260" s="44"/>
      <c r="I260" s="41"/>
      <c r="J260" s="44"/>
      <c r="K260" s="44"/>
      <c r="L260" s="42"/>
      <c r="M260" s="55"/>
      <c r="N260" s="44"/>
      <c r="O260" s="44"/>
      <c r="P260" s="44"/>
    </row>
    <row r="261" spans="2:16" s="45" customFormat="1" ht="21" customHeight="1" x14ac:dyDescent="0.25">
      <c r="B261" s="53"/>
      <c r="C261" s="41"/>
      <c r="D261" s="42"/>
      <c r="E261" s="43"/>
      <c r="F261" s="43"/>
      <c r="G261" s="44"/>
      <c r="H261" s="44"/>
      <c r="I261" s="41"/>
      <c r="J261" s="44"/>
      <c r="K261" s="44"/>
      <c r="L261" s="42"/>
      <c r="M261" s="55"/>
      <c r="N261" s="44"/>
      <c r="O261" s="44"/>
      <c r="P261" s="44"/>
    </row>
    <row r="262" spans="2:16" s="45" customFormat="1" ht="21" customHeight="1" x14ac:dyDescent="0.25">
      <c r="B262" s="53"/>
      <c r="C262" s="41"/>
      <c r="D262" s="42"/>
      <c r="E262" s="43"/>
      <c r="F262" s="43"/>
      <c r="G262" s="44"/>
      <c r="H262" s="44"/>
      <c r="I262" s="41"/>
      <c r="J262" s="44"/>
      <c r="K262" s="44"/>
      <c r="L262" s="42"/>
      <c r="M262" s="55"/>
      <c r="N262" s="44"/>
      <c r="O262" s="44"/>
      <c r="P262" s="44"/>
    </row>
    <row r="263" spans="2:16" s="45" customFormat="1" ht="21" customHeight="1" x14ac:dyDescent="0.25">
      <c r="B263" s="53"/>
      <c r="C263" s="41"/>
      <c r="D263" s="42"/>
      <c r="E263" s="43"/>
      <c r="F263" s="43"/>
      <c r="G263" s="44"/>
      <c r="H263" s="44"/>
      <c r="I263" s="41"/>
      <c r="J263" s="44"/>
      <c r="K263" s="44"/>
      <c r="L263" s="42"/>
      <c r="M263" s="55"/>
      <c r="N263" s="44"/>
      <c r="O263" s="44"/>
      <c r="P263" s="44"/>
    </row>
    <row r="264" spans="2:16" s="45" customFormat="1" ht="21" customHeight="1" x14ac:dyDescent="0.25">
      <c r="B264" s="53"/>
      <c r="C264" s="41"/>
      <c r="D264" s="42"/>
      <c r="E264" s="43"/>
      <c r="F264" s="43"/>
      <c r="G264" s="44"/>
      <c r="H264" s="44"/>
      <c r="I264" s="41"/>
      <c r="J264" s="44"/>
      <c r="K264" s="44"/>
      <c r="L264" s="42"/>
      <c r="M264" s="55"/>
      <c r="N264" s="44"/>
      <c r="O264" s="44"/>
      <c r="P264" s="44"/>
    </row>
    <row r="265" spans="2:16" s="45" customFormat="1" ht="21" customHeight="1" x14ac:dyDescent="0.25">
      <c r="B265" s="53"/>
      <c r="C265" s="41"/>
      <c r="D265" s="42"/>
      <c r="E265" s="43"/>
      <c r="F265" s="43"/>
      <c r="G265" s="44"/>
      <c r="H265" s="44"/>
      <c r="I265" s="41"/>
      <c r="J265" s="44"/>
      <c r="K265" s="44"/>
      <c r="L265" s="42"/>
      <c r="M265" s="55"/>
      <c r="N265" s="44"/>
      <c r="O265" s="44"/>
      <c r="P265" s="44"/>
    </row>
    <row r="266" spans="2:16" s="45" customFormat="1" ht="21" customHeight="1" x14ac:dyDescent="0.25">
      <c r="B266" s="53"/>
      <c r="C266" s="41"/>
      <c r="D266" s="42"/>
      <c r="E266" s="43"/>
      <c r="F266" s="43"/>
      <c r="G266" s="44"/>
      <c r="H266" s="44"/>
      <c r="I266" s="41"/>
      <c r="J266" s="44"/>
      <c r="K266" s="44"/>
      <c r="L266" s="42"/>
      <c r="M266" s="55"/>
      <c r="N266" s="44"/>
      <c r="O266" s="44"/>
      <c r="P266" s="44"/>
    </row>
    <row r="267" spans="2:16" s="45" customFormat="1" ht="21" customHeight="1" x14ac:dyDescent="0.25">
      <c r="B267" s="53"/>
      <c r="C267" s="41"/>
      <c r="D267" s="42"/>
      <c r="E267" s="43"/>
      <c r="F267" s="43"/>
      <c r="G267" s="44"/>
      <c r="H267" s="44"/>
      <c r="I267" s="41"/>
      <c r="J267" s="44"/>
      <c r="K267" s="44"/>
      <c r="L267" s="42"/>
      <c r="M267" s="44"/>
      <c r="N267" s="44"/>
      <c r="O267" s="44"/>
      <c r="P267" s="44"/>
    </row>
    <row r="268" spans="2:16" s="45" customFormat="1" ht="21" customHeight="1" x14ac:dyDescent="0.25">
      <c r="B268" s="53"/>
      <c r="C268" s="41"/>
      <c r="D268" s="42"/>
      <c r="E268" s="43"/>
      <c r="F268" s="43"/>
      <c r="G268" s="44"/>
      <c r="H268" s="44"/>
      <c r="I268" s="41"/>
      <c r="J268" s="44"/>
      <c r="K268" s="44"/>
      <c r="L268" s="42"/>
      <c r="M268" s="44"/>
      <c r="N268" s="44"/>
      <c r="O268" s="44"/>
      <c r="P268" s="44"/>
    </row>
    <row r="269" spans="2:16" s="45" customFormat="1" ht="21" customHeight="1" x14ac:dyDescent="0.25">
      <c r="B269" s="53"/>
      <c r="C269" s="41"/>
      <c r="D269" s="42"/>
      <c r="E269" s="43"/>
      <c r="F269" s="43"/>
      <c r="G269" s="44"/>
      <c r="H269" s="44"/>
      <c r="I269" s="41"/>
      <c r="J269" s="44"/>
      <c r="K269" s="44"/>
      <c r="L269" s="42"/>
      <c r="M269" s="44"/>
      <c r="N269" s="44"/>
      <c r="O269" s="44"/>
      <c r="P269" s="44"/>
    </row>
    <row r="270" spans="2:16" s="45" customFormat="1" ht="21" customHeight="1" x14ac:dyDescent="0.25">
      <c r="B270" s="53"/>
      <c r="C270" s="41"/>
      <c r="D270" s="42"/>
      <c r="E270" s="43"/>
      <c r="F270" s="43"/>
      <c r="G270" s="44"/>
      <c r="H270" s="44"/>
      <c r="I270" s="41"/>
      <c r="J270" s="44"/>
      <c r="K270" s="44"/>
      <c r="L270" s="42"/>
      <c r="M270" s="44"/>
      <c r="N270" s="44"/>
      <c r="O270" s="44"/>
      <c r="P270" s="44"/>
    </row>
    <row r="271" spans="2:16" s="45" customFormat="1" ht="21" customHeight="1" x14ac:dyDescent="0.25">
      <c r="B271" s="53"/>
      <c r="C271" s="41"/>
      <c r="D271" s="42"/>
      <c r="E271" s="43"/>
      <c r="F271" s="43"/>
      <c r="G271" s="44"/>
      <c r="H271" s="44"/>
      <c r="I271" s="41"/>
      <c r="J271" s="44"/>
      <c r="K271" s="44"/>
      <c r="L271" s="42"/>
      <c r="M271" s="44"/>
      <c r="N271" s="44"/>
      <c r="O271" s="44"/>
      <c r="P271" s="44"/>
    </row>
    <row r="272" spans="2:16" s="45" customFormat="1" ht="21" customHeight="1" x14ac:dyDescent="0.25">
      <c r="B272" s="53"/>
      <c r="C272" s="41"/>
      <c r="D272" s="42"/>
      <c r="E272" s="43"/>
      <c r="F272" s="43"/>
      <c r="G272" s="44"/>
      <c r="H272" s="44"/>
      <c r="I272" s="41"/>
      <c r="J272" s="44"/>
      <c r="K272" s="44"/>
      <c r="L272" s="42"/>
      <c r="M272" s="44"/>
      <c r="N272" s="44"/>
      <c r="O272" s="44"/>
      <c r="P272" s="44"/>
    </row>
    <row r="273" spans="2:16" s="45" customFormat="1" ht="21" customHeight="1" x14ac:dyDescent="0.25">
      <c r="B273" s="53"/>
      <c r="C273" s="41"/>
      <c r="D273" s="42"/>
      <c r="E273" s="43"/>
      <c r="F273" s="43"/>
      <c r="G273" s="44"/>
      <c r="H273" s="44"/>
      <c r="I273" s="41"/>
      <c r="J273" s="44"/>
      <c r="K273" s="44"/>
      <c r="L273" s="42"/>
      <c r="M273" s="44"/>
      <c r="N273" s="44"/>
      <c r="O273" s="44"/>
      <c r="P273" s="44"/>
    </row>
    <row r="274" spans="2:16" s="45" customFormat="1" ht="26.25" customHeight="1" x14ac:dyDescent="0.25">
      <c r="B274" s="53"/>
      <c r="C274" s="41"/>
      <c r="D274" s="42"/>
      <c r="E274" s="43"/>
      <c r="F274" s="43"/>
      <c r="G274" s="44"/>
      <c r="H274" s="44"/>
      <c r="I274" s="41"/>
      <c r="J274" s="44"/>
      <c r="K274" s="44"/>
      <c r="L274" s="42"/>
      <c r="M274" s="44"/>
      <c r="N274" s="44"/>
      <c r="O274" s="44"/>
      <c r="P274" s="44"/>
    </row>
    <row r="275" spans="2:16" s="45" customFormat="1" ht="21" customHeight="1" x14ac:dyDescent="0.25">
      <c r="B275" s="53"/>
      <c r="C275" s="41"/>
      <c r="D275" s="42"/>
      <c r="E275" s="43"/>
      <c r="F275" s="43"/>
      <c r="G275" s="44"/>
      <c r="H275" s="44"/>
      <c r="I275" s="41"/>
      <c r="J275" s="44"/>
      <c r="K275" s="44"/>
      <c r="L275" s="42"/>
      <c r="M275" s="44"/>
      <c r="N275" s="44"/>
      <c r="O275" s="44"/>
      <c r="P275" s="44"/>
    </row>
    <row r="276" spans="2:16" s="45" customFormat="1" ht="21" customHeight="1" x14ac:dyDescent="0.25">
      <c r="B276" s="53"/>
      <c r="C276" s="41"/>
      <c r="D276" s="42"/>
      <c r="E276" s="43"/>
      <c r="F276" s="43"/>
      <c r="G276" s="44"/>
      <c r="H276" s="44"/>
      <c r="I276" s="41"/>
      <c r="J276" s="44"/>
      <c r="K276" s="44"/>
      <c r="L276" s="42"/>
      <c r="M276" s="44"/>
      <c r="N276" s="44"/>
      <c r="O276" s="44"/>
      <c r="P276" s="44"/>
    </row>
    <row r="277" spans="2:16" s="45" customFormat="1" ht="21" customHeight="1" x14ac:dyDescent="0.25">
      <c r="B277" s="53"/>
      <c r="C277" s="41"/>
      <c r="D277" s="42"/>
      <c r="E277" s="43"/>
      <c r="F277" s="43"/>
      <c r="G277" s="44"/>
      <c r="H277" s="44"/>
      <c r="I277" s="41"/>
      <c r="J277" s="44"/>
      <c r="K277" s="44"/>
      <c r="L277" s="42"/>
      <c r="M277" s="44"/>
      <c r="N277" s="44"/>
      <c r="O277" s="44"/>
      <c r="P277" s="44"/>
    </row>
    <row r="278" spans="2:16" s="45" customFormat="1" ht="21" customHeight="1" x14ac:dyDescent="0.25">
      <c r="B278" s="53"/>
      <c r="C278" s="41"/>
      <c r="D278" s="42"/>
      <c r="E278" s="43"/>
      <c r="F278" s="43"/>
      <c r="G278" s="44"/>
      <c r="H278" s="44"/>
      <c r="I278" s="41"/>
      <c r="J278" s="44"/>
      <c r="K278" s="44"/>
      <c r="L278" s="42"/>
      <c r="M278" s="44"/>
      <c r="N278" s="44"/>
      <c r="O278" s="44"/>
      <c r="P278" s="44"/>
    </row>
    <row r="279" spans="2:16" s="45" customFormat="1" ht="21" customHeight="1" x14ac:dyDescent="0.25">
      <c r="B279" s="53"/>
      <c r="C279" s="41"/>
      <c r="D279" s="42"/>
      <c r="E279" s="43"/>
      <c r="F279" s="43"/>
      <c r="G279" s="44"/>
      <c r="H279" s="44"/>
      <c r="I279" s="41"/>
      <c r="J279" s="44"/>
      <c r="K279" s="44"/>
      <c r="L279" s="42"/>
      <c r="M279" s="44"/>
      <c r="N279" s="44"/>
      <c r="O279" s="44"/>
      <c r="P279" s="44"/>
    </row>
    <row r="280" spans="2:16" s="45" customFormat="1" ht="21" customHeight="1" x14ac:dyDescent="0.25">
      <c r="B280" s="53"/>
      <c r="C280" s="41"/>
      <c r="D280" s="42"/>
      <c r="E280" s="43"/>
      <c r="F280" s="43"/>
      <c r="G280" s="44"/>
      <c r="H280" s="44"/>
      <c r="I280" s="41"/>
      <c r="J280" s="44"/>
      <c r="K280" s="44"/>
      <c r="L280" s="42"/>
      <c r="M280" s="44"/>
      <c r="N280" s="44"/>
      <c r="O280" s="44"/>
      <c r="P280" s="44"/>
    </row>
    <row r="281" spans="2:16" s="45" customFormat="1" ht="21" customHeight="1" x14ac:dyDescent="0.25">
      <c r="B281" s="53"/>
      <c r="C281" s="41"/>
      <c r="D281" s="42"/>
      <c r="E281" s="43"/>
      <c r="F281" s="43"/>
      <c r="G281" s="44"/>
      <c r="H281" s="44"/>
      <c r="I281" s="41"/>
      <c r="J281" s="44"/>
      <c r="K281" s="44"/>
      <c r="L281" s="42"/>
      <c r="M281" s="44"/>
      <c r="N281" s="44"/>
      <c r="O281" s="44"/>
      <c r="P281" s="44"/>
    </row>
    <row r="282" spans="2:16" s="45" customFormat="1" ht="21" customHeight="1" x14ac:dyDescent="0.25">
      <c r="B282" s="53"/>
      <c r="C282" s="41"/>
      <c r="D282" s="42"/>
      <c r="E282" s="43"/>
      <c r="F282" s="43"/>
      <c r="G282" s="44"/>
      <c r="H282" s="44"/>
      <c r="I282" s="41"/>
      <c r="J282" s="44"/>
      <c r="K282" s="44"/>
      <c r="L282" s="42"/>
      <c r="M282" s="44"/>
      <c r="N282" s="44"/>
      <c r="O282" s="44"/>
      <c r="P282" s="44"/>
    </row>
    <row r="283" spans="2:16" s="45" customFormat="1" ht="21" customHeight="1" x14ac:dyDescent="0.25">
      <c r="B283" s="53"/>
      <c r="C283" s="41"/>
      <c r="D283" s="42"/>
      <c r="E283" s="43"/>
      <c r="F283" s="43"/>
      <c r="G283" s="44"/>
      <c r="H283" s="44"/>
      <c r="I283" s="41"/>
      <c r="J283" s="44"/>
      <c r="K283" s="44"/>
      <c r="L283" s="42"/>
      <c r="M283" s="44"/>
      <c r="N283" s="44"/>
      <c r="O283" s="44"/>
      <c r="P283" s="44"/>
    </row>
    <row r="284" spans="2:16" s="45" customFormat="1" ht="21" customHeight="1" x14ac:dyDescent="0.25">
      <c r="B284" s="53"/>
      <c r="C284" s="41"/>
      <c r="D284" s="42"/>
      <c r="E284" s="43"/>
      <c r="F284" s="43"/>
      <c r="G284" s="44"/>
      <c r="H284" s="44"/>
      <c r="I284" s="41"/>
      <c r="J284" s="44"/>
      <c r="K284" s="44"/>
      <c r="L284" s="42"/>
      <c r="M284" s="44"/>
      <c r="N284" s="44"/>
      <c r="O284" s="44"/>
      <c r="P284" s="44"/>
    </row>
    <row r="285" spans="2:16" s="45" customFormat="1" ht="21" customHeight="1" x14ac:dyDescent="0.25">
      <c r="B285" s="53"/>
      <c r="C285" s="41"/>
      <c r="D285" s="42"/>
      <c r="E285" s="43"/>
      <c r="F285" s="43"/>
      <c r="G285" s="44"/>
      <c r="H285" s="44"/>
      <c r="I285" s="41"/>
      <c r="J285" s="44"/>
      <c r="K285" s="44"/>
      <c r="L285" s="42"/>
      <c r="M285" s="44"/>
      <c r="N285" s="44"/>
      <c r="O285" s="44"/>
      <c r="P285" s="44"/>
    </row>
    <row r="286" spans="2:16" s="45" customFormat="1" ht="21" customHeight="1" x14ac:dyDescent="0.25">
      <c r="B286" s="53"/>
      <c r="C286" s="41"/>
      <c r="D286" s="42"/>
      <c r="E286" s="43"/>
      <c r="F286" s="43"/>
      <c r="G286" s="44"/>
      <c r="H286" s="44"/>
      <c r="I286" s="41"/>
      <c r="J286" s="44"/>
      <c r="K286" s="44"/>
      <c r="L286" s="42"/>
      <c r="M286" s="44"/>
      <c r="N286" s="44"/>
      <c r="O286" s="44"/>
      <c r="P286" s="44"/>
    </row>
    <row r="287" spans="2:16" s="45" customFormat="1" ht="21" customHeight="1" x14ac:dyDescent="0.25">
      <c r="B287" s="53"/>
      <c r="C287" s="41"/>
      <c r="D287" s="42"/>
      <c r="E287" s="43"/>
      <c r="F287" s="43"/>
      <c r="G287" s="44"/>
      <c r="H287" s="44"/>
      <c r="I287" s="41"/>
      <c r="J287" s="44"/>
      <c r="K287" s="44"/>
      <c r="L287" s="42"/>
      <c r="M287" s="44"/>
      <c r="N287" s="44"/>
      <c r="O287" s="44"/>
      <c r="P287" s="44"/>
    </row>
    <row r="288" spans="2:16" s="45" customFormat="1" ht="21" customHeight="1" x14ac:dyDescent="0.25">
      <c r="B288" s="53"/>
      <c r="C288" s="41"/>
      <c r="D288" s="42"/>
      <c r="E288" s="43"/>
      <c r="F288" s="43"/>
      <c r="G288" s="44"/>
      <c r="H288" s="44"/>
      <c r="I288" s="41"/>
      <c r="J288" s="44"/>
      <c r="K288" s="44"/>
      <c r="L288" s="42"/>
      <c r="M288" s="44"/>
      <c r="N288" s="44"/>
      <c r="O288" s="44"/>
      <c r="P288" s="44"/>
    </row>
    <row r="289" spans="2:16" s="45" customFormat="1" ht="21" customHeight="1" x14ac:dyDescent="0.25">
      <c r="B289" s="53"/>
      <c r="C289" s="41"/>
      <c r="D289" s="42"/>
      <c r="E289" s="43"/>
      <c r="F289" s="43"/>
      <c r="G289" s="44"/>
      <c r="H289" s="44"/>
      <c r="I289" s="41"/>
      <c r="J289" s="44"/>
      <c r="K289" s="44"/>
      <c r="L289" s="42"/>
      <c r="M289" s="44"/>
      <c r="N289" s="44"/>
      <c r="O289" s="44"/>
      <c r="P289" s="44"/>
    </row>
    <row r="290" spans="2:16" s="45" customFormat="1" ht="21" customHeight="1" x14ac:dyDescent="0.25">
      <c r="B290" s="53"/>
      <c r="C290" s="41"/>
      <c r="D290" s="42"/>
      <c r="E290" s="43"/>
      <c r="F290" s="43"/>
      <c r="G290" s="44"/>
      <c r="H290" s="44"/>
      <c r="I290" s="41"/>
      <c r="J290" s="44"/>
      <c r="K290" s="44"/>
      <c r="L290" s="42"/>
      <c r="M290" s="44"/>
      <c r="N290" s="44"/>
      <c r="O290" s="44"/>
      <c r="P290" s="44"/>
    </row>
    <row r="291" spans="2:16" s="45" customFormat="1" ht="21" customHeight="1" x14ac:dyDescent="0.25">
      <c r="B291" s="53"/>
      <c r="C291" s="41"/>
      <c r="D291" s="42"/>
      <c r="E291" s="43"/>
      <c r="F291" s="43"/>
      <c r="G291" s="44"/>
      <c r="H291" s="44"/>
      <c r="I291" s="41"/>
      <c r="J291" s="44"/>
      <c r="K291" s="44"/>
      <c r="L291" s="42"/>
      <c r="M291" s="44"/>
      <c r="N291" s="44"/>
      <c r="O291" s="44"/>
      <c r="P291" s="44"/>
    </row>
    <row r="292" spans="2:16" s="45" customFormat="1" ht="21" customHeight="1" x14ac:dyDescent="0.25">
      <c r="B292" s="53"/>
      <c r="C292" s="41"/>
      <c r="D292" s="42"/>
      <c r="E292" s="43"/>
      <c r="F292" s="43"/>
      <c r="G292" s="44"/>
      <c r="H292" s="44"/>
      <c r="I292" s="41"/>
      <c r="J292" s="44"/>
      <c r="K292" s="44"/>
      <c r="L292" s="42"/>
      <c r="M292" s="44"/>
      <c r="N292" s="44"/>
      <c r="O292" s="44"/>
      <c r="P292" s="44"/>
    </row>
    <row r="293" spans="2:16" s="45" customFormat="1" ht="21" customHeight="1" x14ac:dyDescent="0.25">
      <c r="B293" s="53"/>
      <c r="C293" s="41"/>
      <c r="D293" s="42"/>
      <c r="E293" s="43"/>
      <c r="F293" s="43"/>
      <c r="G293" s="44"/>
      <c r="H293" s="44"/>
      <c r="I293" s="41"/>
      <c r="J293" s="44"/>
      <c r="K293" s="44"/>
      <c r="L293" s="42"/>
      <c r="M293" s="44"/>
      <c r="N293" s="44"/>
      <c r="O293" s="44"/>
      <c r="P293" s="44"/>
    </row>
    <row r="294" spans="2:16" s="45" customFormat="1" ht="21" customHeight="1" x14ac:dyDescent="0.25">
      <c r="B294" s="53"/>
      <c r="C294" s="41"/>
      <c r="D294" s="42"/>
      <c r="E294" s="43"/>
      <c r="F294" s="43"/>
      <c r="G294" s="44"/>
      <c r="H294" s="44"/>
      <c r="I294" s="41"/>
      <c r="J294" s="44"/>
      <c r="K294" s="44"/>
      <c r="L294" s="42"/>
      <c r="M294" s="44"/>
      <c r="N294" s="44"/>
      <c r="O294" s="44"/>
      <c r="P294" s="44"/>
    </row>
    <row r="295" spans="2:16" s="45" customFormat="1" ht="21" customHeight="1" x14ac:dyDescent="0.25">
      <c r="B295" s="53"/>
      <c r="C295" s="41"/>
      <c r="D295" s="42"/>
      <c r="E295" s="43"/>
      <c r="F295" s="43"/>
      <c r="G295" s="44"/>
      <c r="H295" s="44"/>
      <c r="I295" s="41"/>
      <c r="J295" s="44"/>
      <c r="K295" s="44"/>
      <c r="L295" s="42"/>
      <c r="M295" s="44"/>
      <c r="N295" s="44"/>
      <c r="O295" s="44"/>
      <c r="P295" s="44"/>
    </row>
    <row r="296" spans="2:16" s="45" customFormat="1" ht="21" customHeight="1" x14ac:dyDescent="0.25">
      <c r="B296" s="53"/>
      <c r="C296" s="41"/>
      <c r="D296" s="42"/>
      <c r="E296" s="43"/>
      <c r="F296" s="43"/>
      <c r="G296" s="44"/>
      <c r="H296" s="44"/>
      <c r="I296" s="41"/>
      <c r="J296" s="44"/>
      <c r="K296" s="44"/>
      <c r="L296" s="42"/>
      <c r="M296" s="44"/>
      <c r="N296" s="44"/>
      <c r="O296" s="44"/>
      <c r="P296" s="44"/>
    </row>
    <row r="297" spans="2:16" s="45" customFormat="1" ht="21" customHeight="1" x14ac:dyDescent="0.25">
      <c r="B297" s="53"/>
      <c r="C297" s="41"/>
      <c r="D297" s="42"/>
      <c r="E297" s="43"/>
      <c r="F297" s="43"/>
      <c r="G297" s="44"/>
      <c r="H297" s="44"/>
      <c r="I297" s="41"/>
      <c r="J297" s="44"/>
      <c r="K297" s="44"/>
      <c r="L297" s="42"/>
      <c r="M297" s="44"/>
      <c r="N297" s="44"/>
      <c r="O297" s="44"/>
      <c r="P297" s="44"/>
    </row>
    <row r="298" spans="2:16" s="45" customFormat="1" ht="21" customHeight="1" x14ac:dyDescent="0.25">
      <c r="B298" s="53"/>
      <c r="C298" s="41"/>
      <c r="D298" s="42"/>
      <c r="E298" s="43"/>
      <c r="F298" s="43"/>
      <c r="G298" s="44"/>
      <c r="H298" s="44"/>
      <c r="I298" s="41"/>
      <c r="J298" s="44"/>
      <c r="K298" s="44"/>
      <c r="L298" s="42"/>
      <c r="M298" s="44"/>
      <c r="N298" s="44"/>
      <c r="O298" s="44"/>
      <c r="P298" s="44"/>
    </row>
    <row r="299" spans="2:16" s="45" customFormat="1" ht="21" customHeight="1" x14ac:dyDescent="0.25">
      <c r="B299" s="53"/>
      <c r="C299" s="41"/>
      <c r="D299" s="42"/>
      <c r="E299" s="43"/>
      <c r="F299" s="43"/>
      <c r="G299" s="44"/>
      <c r="H299" s="44"/>
      <c r="I299" s="41"/>
      <c r="J299" s="44"/>
      <c r="K299" s="44"/>
      <c r="L299" s="42"/>
      <c r="M299" s="44"/>
      <c r="N299" s="44"/>
      <c r="O299" s="44"/>
      <c r="P299" s="44"/>
    </row>
    <row r="300" spans="2:16" s="45" customFormat="1" ht="21" customHeight="1" x14ac:dyDescent="0.25">
      <c r="B300" s="53"/>
      <c r="C300" s="41"/>
      <c r="D300" s="42"/>
      <c r="E300" s="43"/>
      <c r="F300" s="43"/>
      <c r="G300" s="44"/>
      <c r="H300" s="44"/>
      <c r="I300" s="41"/>
      <c r="J300" s="44"/>
      <c r="K300" s="44"/>
      <c r="L300" s="42"/>
      <c r="M300" s="44"/>
      <c r="N300" s="44"/>
      <c r="O300" s="44"/>
      <c r="P300" s="44"/>
    </row>
    <row r="301" spans="2:16" s="45" customFormat="1" ht="21" customHeight="1" x14ac:dyDescent="0.25">
      <c r="B301" s="53"/>
      <c r="C301" s="41"/>
      <c r="D301" s="42"/>
      <c r="E301" s="43"/>
      <c r="F301" s="43"/>
      <c r="G301" s="44"/>
      <c r="H301" s="44"/>
      <c r="I301" s="41"/>
      <c r="J301" s="44"/>
      <c r="K301" s="44"/>
      <c r="L301" s="42"/>
      <c r="M301" s="44"/>
      <c r="N301" s="44"/>
      <c r="O301" s="44"/>
      <c r="P301" s="44"/>
    </row>
    <row r="302" spans="2:16" s="45" customFormat="1" ht="21" customHeight="1" x14ac:dyDescent="0.25">
      <c r="B302" s="53"/>
      <c r="C302" s="41"/>
      <c r="D302" s="42"/>
      <c r="E302" s="43"/>
      <c r="F302" s="43"/>
      <c r="G302" s="44"/>
      <c r="H302" s="44"/>
      <c r="I302" s="41"/>
      <c r="J302" s="44"/>
      <c r="K302" s="44"/>
      <c r="L302" s="42"/>
      <c r="M302" s="44"/>
      <c r="N302" s="44"/>
      <c r="O302" s="44"/>
      <c r="P302" s="44"/>
    </row>
    <row r="303" spans="2:16" s="45" customFormat="1" ht="21" customHeight="1" x14ac:dyDescent="0.25">
      <c r="B303" s="53"/>
      <c r="C303" s="41"/>
      <c r="D303" s="42"/>
      <c r="E303" s="43"/>
      <c r="F303" s="43"/>
      <c r="G303" s="44"/>
      <c r="H303" s="44"/>
      <c r="I303" s="41"/>
      <c r="J303" s="44"/>
      <c r="K303" s="44"/>
      <c r="L303" s="42"/>
      <c r="M303" s="44"/>
      <c r="N303" s="44"/>
      <c r="O303" s="44"/>
      <c r="P303" s="44"/>
    </row>
    <row r="304" spans="2:16" s="45" customFormat="1" ht="21" customHeight="1" x14ac:dyDescent="0.25">
      <c r="B304" s="53"/>
      <c r="C304" s="41"/>
      <c r="D304" s="42"/>
      <c r="E304" s="43"/>
      <c r="F304" s="43"/>
      <c r="G304" s="44"/>
      <c r="H304" s="44"/>
      <c r="I304" s="41"/>
      <c r="J304" s="44"/>
      <c r="K304" s="44"/>
      <c r="L304" s="42"/>
      <c r="M304" s="44"/>
      <c r="N304" s="44"/>
      <c r="O304" s="44"/>
      <c r="P304" s="44"/>
    </row>
    <row r="305" spans="2:16" s="45" customFormat="1" ht="21" customHeight="1" x14ac:dyDescent="0.25">
      <c r="B305" s="53"/>
      <c r="C305" s="41"/>
      <c r="D305" s="42"/>
      <c r="E305" s="43"/>
      <c r="F305" s="43"/>
      <c r="G305" s="44"/>
      <c r="H305" s="44"/>
      <c r="I305" s="41"/>
      <c r="J305" s="44"/>
      <c r="K305" s="44"/>
      <c r="L305" s="42"/>
      <c r="M305" s="44"/>
      <c r="N305" s="44"/>
      <c r="O305" s="44"/>
      <c r="P305" s="44"/>
    </row>
    <row r="306" spans="2:16" s="45" customFormat="1" ht="21" customHeight="1" x14ac:dyDescent="0.25">
      <c r="B306" s="53"/>
      <c r="C306" s="41"/>
      <c r="D306" s="42"/>
      <c r="E306" s="43"/>
      <c r="F306" s="43"/>
      <c r="G306" s="44"/>
      <c r="H306" s="44"/>
      <c r="I306" s="41"/>
      <c r="J306" s="44"/>
      <c r="K306" s="44"/>
      <c r="L306" s="42"/>
      <c r="M306" s="44"/>
      <c r="N306" s="44"/>
      <c r="O306" s="44"/>
      <c r="P306" s="44"/>
    </row>
    <row r="307" spans="2:16" s="45" customFormat="1" ht="21" customHeight="1" x14ac:dyDescent="0.25">
      <c r="B307" s="53"/>
      <c r="C307" s="41"/>
      <c r="D307" s="42"/>
      <c r="E307" s="43"/>
      <c r="F307" s="43"/>
      <c r="G307" s="44"/>
      <c r="H307" s="44"/>
      <c r="I307" s="41"/>
      <c r="J307" s="44"/>
      <c r="K307" s="44"/>
      <c r="L307" s="42"/>
      <c r="M307" s="44"/>
      <c r="N307" s="44"/>
      <c r="O307" s="44"/>
      <c r="P307" s="44"/>
    </row>
    <row r="308" spans="2:16" s="45" customFormat="1" ht="21" customHeight="1" x14ac:dyDescent="0.25">
      <c r="B308" s="53"/>
      <c r="C308" s="41"/>
      <c r="D308" s="42"/>
      <c r="E308" s="43"/>
      <c r="F308" s="43"/>
      <c r="G308" s="44"/>
      <c r="H308" s="44"/>
      <c r="I308" s="41"/>
      <c r="J308" s="44"/>
      <c r="K308" s="44"/>
      <c r="L308" s="42"/>
      <c r="M308" s="44"/>
      <c r="N308" s="44"/>
      <c r="O308" s="44"/>
      <c r="P308" s="44"/>
    </row>
    <row r="309" spans="2:16" s="45" customFormat="1" ht="21" customHeight="1" x14ac:dyDescent="0.25">
      <c r="B309" s="53"/>
      <c r="C309" s="41"/>
      <c r="D309" s="42"/>
      <c r="E309" s="43"/>
      <c r="F309" s="43"/>
      <c r="G309" s="44"/>
      <c r="H309" s="44"/>
      <c r="I309" s="41"/>
      <c r="J309" s="44"/>
      <c r="K309" s="44"/>
      <c r="L309" s="42"/>
      <c r="M309" s="44"/>
      <c r="N309" s="44"/>
      <c r="O309" s="44"/>
      <c r="P309" s="44"/>
    </row>
    <row r="310" spans="2:16" s="45" customFormat="1" ht="21" customHeight="1" x14ac:dyDescent="0.25">
      <c r="B310" s="53"/>
      <c r="C310" s="41"/>
      <c r="D310" s="42"/>
      <c r="E310" s="43"/>
      <c r="F310" s="43"/>
      <c r="G310" s="44"/>
      <c r="H310" s="44"/>
      <c r="I310" s="41"/>
      <c r="J310" s="44"/>
      <c r="K310" s="44"/>
      <c r="L310" s="42"/>
      <c r="M310" s="44"/>
      <c r="N310" s="44"/>
      <c r="O310" s="44"/>
      <c r="P310" s="44"/>
    </row>
    <row r="311" spans="2:16" s="45" customFormat="1" ht="21" customHeight="1" x14ac:dyDescent="0.25">
      <c r="B311" s="53"/>
      <c r="C311" s="41"/>
      <c r="D311" s="42"/>
      <c r="E311" s="43"/>
      <c r="F311" s="43"/>
      <c r="G311" s="44"/>
      <c r="H311" s="44"/>
      <c r="I311" s="41"/>
      <c r="J311" s="44"/>
      <c r="K311" s="44"/>
      <c r="L311" s="42"/>
      <c r="M311" s="44"/>
      <c r="N311" s="44"/>
      <c r="O311" s="44"/>
      <c r="P311" s="44"/>
    </row>
    <row r="312" spans="2:16" s="45" customFormat="1" ht="21" customHeight="1" x14ac:dyDescent="0.25">
      <c r="B312" s="53"/>
      <c r="C312" s="41"/>
      <c r="D312" s="42"/>
      <c r="E312" s="43"/>
      <c r="F312" s="43"/>
      <c r="G312" s="44"/>
      <c r="H312" s="44"/>
      <c r="I312" s="41"/>
      <c r="J312" s="44"/>
      <c r="K312" s="44"/>
      <c r="L312" s="42"/>
      <c r="M312" s="44"/>
      <c r="N312" s="44"/>
      <c r="O312" s="44"/>
      <c r="P312" s="44"/>
    </row>
    <row r="313" spans="2:16" s="45" customFormat="1" ht="21" customHeight="1" x14ac:dyDescent="0.25">
      <c r="B313" s="53"/>
      <c r="C313" s="41"/>
      <c r="D313" s="42"/>
      <c r="E313" s="43"/>
      <c r="F313" s="43"/>
      <c r="G313" s="44"/>
      <c r="H313" s="44"/>
      <c r="I313" s="41"/>
      <c r="J313" s="44"/>
      <c r="K313" s="44"/>
      <c r="L313" s="42"/>
      <c r="M313" s="44"/>
      <c r="N313" s="44"/>
      <c r="O313" s="44"/>
      <c r="P313" s="44"/>
    </row>
    <row r="314" spans="2:16" s="45" customFormat="1" ht="39" customHeight="1" x14ac:dyDescent="0.25">
      <c r="B314" s="53"/>
      <c r="C314" s="41"/>
      <c r="D314" s="42"/>
      <c r="E314" s="43"/>
      <c r="F314" s="43"/>
      <c r="G314" s="44"/>
      <c r="H314" s="44"/>
      <c r="I314" s="41"/>
      <c r="J314" s="44"/>
      <c r="K314" s="44"/>
      <c r="L314" s="42"/>
      <c r="M314" s="44"/>
      <c r="N314" s="44"/>
      <c r="O314" s="44"/>
      <c r="P314" s="44"/>
    </row>
    <row r="315" spans="2:16" s="45" customFormat="1" ht="21" customHeight="1" x14ac:dyDescent="0.25">
      <c r="B315" s="53"/>
      <c r="C315" s="41"/>
      <c r="D315" s="42"/>
      <c r="E315" s="43"/>
      <c r="F315" s="43"/>
      <c r="G315" s="44"/>
      <c r="H315" s="44"/>
      <c r="I315" s="41"/>
      <c r="J315" s="44"/>
      <c r="K315" s="44"/>
      <c r="L315" s="42"/>
      <c r="M315" s="44"/>
      <c r="N315" s="44"/>
      <c r="O315" s="44"/>
      <c r="P315" s="44"/>
    </row>
    <row r="316" spans="2:16" s="45" customFormat="1" ht="21" customHeight="1" x14ac:dyDescent="0.25">
      <c r="B316" s="53"/>
      <c r="C316" s="41"/>
      <c r="D316" s="42"/>
      <c r="E316" s="43"/>
      <c r="F316" s="43"/>
      <c r="G316" s="44"/>
      <c r="H316" s="44"/>
      <c r="I316" s="41"/>
      <c r="J316" s="44"/>
      <c r="K316" s="44"/>
      <c r="L316" s="42"/>
      <c r="M316" s="44"/>
      <c r="N316" s="44"/>
      <c r="O316" s="44"/>
      <c r="P316" s="44"/>
    </row>
    <row r="317" spans="2:16" s="45" customFormat="1" ht="21" customHeight="1" x14ac:dyDescent="0.25">
      <c r="B317" s="53"/>
      <c r="C317" s="41"/>
      <c r="D317" s="42"/>
      <c r="E317" s="43"/>
      <c r="F317" s="43"/>
      <c r="G317" s="44"/>
      <c r="H317" s="44"/>
      <c r="I317" s="41"/>
      <c r="J317" s="44"/>
      <c r="K317" s="44"/>
      <c r="L317" s="42"/>
      <c r="M317" s="60"/>
      <c r="N317" s="44"/>
      <c r="O317" s="44"/>
      <c r="P317" s="44"/>
    </row>
    <row r="318" spans="2:16" s="45" customFormat="1" ht="21" customHeight="1" x14ac:dyDescent="0.25">
      <c r="B318" s="53"/>
      <c r="C318" s="41"/>
      <c r="D318" s="42"/>
      <c r="E318" s="43"/>
      <c r="F318" s="43"/>
      <c r="G318" s="44"/>
      <c r="H318" s="44"/>
      <c r="I318" s="41"/>
      <c r="J318" s="44"/>
      <c r="K318" s="44"/>
      <c r="L318" s="42"/>
      <c r="M318" s="44"/>
      <c r="N318" s="44"/>
      <c r="O318" s="44"/>
      <c r="P318" s="44"/>
    </row>
    <row r="319" spans="2:16" s="45" customFormat="1" ht="21" customHeight="1" x14ac:dyDescent="0.25">
      <c r="B319" s="53"/>
      <c r="C319" s="41"/>
      <c r="D319" s="42"/>
      <c r="E319" s="43"/>
      <c r="F319" s="43"/>
      <c r="G319" s="44"/>
      <c r="H319" s="44"/>
      <c r="I319" s="41"/>
      <c r="J319" s="44"/>
      <c r="K319" s="44"/>
      <c r="L319" s="42"/>
      <c r="M319" s="44"/>
      <c r="N319" s="44"/>
      <c r="O319" s="44"/>
      <c r="P319" s="44"/>
    </row>
    <row r="320" spans="2:16" s="45" customFormat="1" ht="21" customHeight="1" x14ac:dyDescent="0.25">
      <c r="B320" s="53"/>
      <c r="C320" s="41"/>
      <c r="D320" s="42"/>
      <c r="E320" s="43"/>
      <c r="F320" s="43"/>
      <c r="G320" s="44"/>
      <c r="H320" s="44"/>
      <c r="I320" s="41"/>
      <c r="J320" s="44"/>
      <c r="K320" s="44"/>
      <c r="L320" s="42"/>
      <c r="M320" s="44"/>
      <c r="N320" s="44"/>
      <c r="O320" s="44"/>
      <c r="P320" s="44"/>
    </row>
    <row r="321" spans="2:16" s="45" customFormat="1" ht="21" customHeight="1" x14ac:dyDescent="0.25">
      <c r="B321" s="53"/>
      <c r="C321" s="41"/>
      <c r="D321" s="42"/>
      <c r="E321" s="43"/>
      <c r="F321" s="43"/>
      <c r="G321" s="44"/>
      <c r="H321" s="44"/>
      <c r="I321" s="41"/>
      <c r="J321" s="44"/>
      <c r="K321" s="44"/>
      <c r="L321" s="42"/>
      <c r="M321" s="44"/>
      <c r="N321" s="44"/>
      <c r="O321" s="44"/>
      <c r="P321" s="44"/>
    </row>
    <row r="322" spans="2:16" s="45" customFormat="1" ht="21" customHeight="1" x14ac:dyDescent="0.25">
      <c r="B322" s="53"/>
      <c r="C322" s="41"/>
      <c r="D322" s="42"/>
      <c r="E322" s="43"/>
      <c r="F322" s="43"/>
      <c r="G322" s="44"/>
      <c r="H322" s="44"/>
      <c r="I322" s="41"/>
      <c r="J322" s="44"/>
      <c r="K322" s="44"/>
      <c r="L322" s="42"/>
      <c r="M322" s="44"/>
      <c r="N322" s="44"/>
      <c r="O322" s="44"/>
      <c r="P322" s="44"/>
    </row>
    <row r="323" spans="2:16" s="45" customFormat="1" ht="21" customHeight="1" x14ac:dyDescent="0.25">
      <c r="B323" s="53"/>
      <c r="C323" s="41"/>
      <c r="D323" s="42"/>
      <c r="E323" s="43"/>
      <c r="F323" s="43"/>
      <c r="G323" s="44"/>
      <c r="H323" s="44"/>
      <c r="I323" s="41"/>
      <c r="J323" s="44"/>
      <c r="K323" s="44"/>
      <c r="L323" s="42"/>
      <c r="M323" s="44"/>
      <c r="N323" s="44"/>
      <c r="O323" s="44"/>
      <c r="P323" s="44"/>
    </row>
    <row r="324" spans="2:16" s="45" customFormat="1" ht="21" customHeight="1" x14ac:dyDescent="0.25">
      <c r="B324" s="53"/>
      <c r="C324" s="41"/>
      <c r="D324" s="42"/>
      <c r="E324" s="43"/>
      <c r="F324" s="43"/>
      <c r="G324" s="44"/>
      <c r="H324" s="44"/>
      <c r="I324" s="41"/>
      <c r="J324" s="44"/>
      <c r="K324" s="44"/>
      <c r="L324" s="42"/>
      <c r="M324" s="44"/>
      <c r="N324" s="44"/>
      <c r="O324" s="44"/>
      <c r="P324" s="44"/>
    </row>
    <row r="325" spans="2:16" s="45" customFormat="1" ht="21" customHeight="1" x14ac:dyDescent="0.25">
      <c r="B325" s="53"/>
      <c r="C325" s="41"/>
      <c r="D325" s="42"/>
      <c r="E325" s="43"/>
      <c r="F325" s="43"/>
      <c r="G325" s="44"/>
      <c r="H325" s="44"/>
      <c r="I325" s="41"/>
      <c r="J325" s="44"/>
      <c r="K325" s="44"/>
      <c r="L325" s="42"/>
      <c r="M325" s="44"/>
      <c r="N325" s="44"/>
      <c r="O325" s="44"/>
      <c r="P325" s="44"/>
    </row>
    <row r="326" spans="2:16" s="45" customFormat="1" ht="35.25" customHeight="1" x14ac:dyDescent="0.25">
      <c r="B326" s="53"/>
      <c r="C326" s="41"/>
      <c r="D326" s="42"/>
      <c r="E326" s="43"/>
      <c r="F326" s="43"/>
      <c r="G326" s="44"/>
      <c r="H326" s="44"/>
      <c r="I326" s="41"/>
      <c r="J326" s="44"/>
      <c r="K326" s="44"/>
      <c r="L326" s="42"/>
      <c r="M326" s="44"/>
      <c r="N326" s="44"/>
      <c r="O326" s="44"/>
      <c r="P326" s="44"/>
    </row>
    <row r="327" spans="2:16" s="45" customFormat="1" ht="21" customHeight="1" x14ac:dyDescent="0.25">
      <c r="B327" s="53"/>
      <c r="C327" s="41"/>
      <c r="D327" s="42"/>
      <c r="E327" s="43"/>
      <c r="F327" s="43"/>
      <c r="G327" s="43"/>
      <c r="H327" s="44"/>
      <c r="I327" s="41"/>
      <c r="J327" s="44"/>
      <c r="K327" s="44"/>
      <c r="L327" s="42"/>
      <c r="M327" s="44"/>
      <c r="N327" s="44"/>
      <c r="O327" s="44"/>
      <c r="P327" s="44"/>
    </row>
    <row r="328" spans="2:16" s="45" customFormat="1" ht="21" customHeight="1" x14ac:dyDescent="0.25">
      <c r="B328" s="53"/>
      <c r="C328" s="41"/>
      <c r="D328" s="42"/>
      <c r="E328" s="43"/>
      <c r="F328" s="43"/>
      <c r="G328" s="43"/>
      <c r="H328" s="44"/>
      <c r="I328" s="41"/>
      <c r="J328" s="44"/>
      <c r="K328" s="44"/>
      <c r="L328" s="42"/>
      <c r="M328" s="44"/>
      <c r="N328" s="44"/>
      <c r="O328" s="44"/>
      <c r="P328" s="44"/>
    </row>
    <row r="329" spans="2:16" s="45" customFormat="1" ht="21" customHeight="1" x14ac:dyDescent="0.25">
      <c r="B329" s="53"/>
      <c r="C329" s="41"/>
      <c r="D329" s="42"/>
      <c r="E329" s="43"/>
      <c r="F329" s="43"/>
      <c r="G329" s="43"/>
      <c r="H329" s="44"/>
      <c r="I329" s="41"/>
      <c r="J329" s="44"/>
      <c r="K329" s="44"/>
      <c r="L329" s="42"/>
      <c r="M329" s="44"/>
      <c r="N329" s="44"/>
      <c r="O329" s="44"/>
      <c r="P329" s="44"/>
    </row>
    <row r="330" spans="2:16" s="45" customFormat="1" ht="16.5" x14ac:dyDescent="0.25">
      <c r="B330" s="53"/>
      <c r="C330" s="41"/>
      <c r="D330" s="42"/>
      <c r="E330" s="43"/>
      <c r="F330" s="43"/>
      <c r="G330" s="44"/>
      <c r="H330" s="44"/>
      <c r="I330" s="41"/>
      <c r="J330" s="44"/>
      <c r="K330" s="44"/>
      <c r="L330" s="42"/>
      <c r="M330" s="44"/>
    </row>
    <row r="331" spans="2:16" s="45" customFormat="1" ht="21" customHeight="1" x14ac:dyDescent="0.25">
      <c r="B331" s="53"/>
      <c r="C331" s="41"/>
      <c r="D331" s="42"/>
      <c r="E331" s="43"/>
      <c r="F331" s="43"/>
      <c r="G331" s="44"/>
      <c r="H331" s="44"/>
      <c r="I331" s="41"/>
      <c r="J331" s="44"/>
      <c r="K331" s="44"/>
      <c r="L331" s="42"/>
      <c r="M331" s="44"/>
      <c r="N331" s="44"/>
      <c r="O331" s="44"/>
      <c r="P331" s="44"/>
    </row>
    <row r="332" spans="2:16" s="45" customFormat="1" ht="21" customHeight="1" x14ac:dyDescent="0.25">
      <c r="B332" s="53"/>
      <c r="C332" s="41"/>
      <c r="D332" s="42"/>
      <c r="E332" s="43"/>
      <c r="F332" s="43"/>
      <c r="G332" s="44"/>
      <c r="H332" s="44"/>
      <c r="I332" s="41"/>
      <c r="J332" s="44"/>
      <c r="K332" s="44"/>
      <c r="L332" s="42"/>
      <c r="M332" s="44"/>
      <c r="N332" s="44"/>
      <c r="O332" s="44"/>
      <c r="P332" s="44"/>
    </row>
    <row r="333" spans="2:16" s="45" customFormat="1" ht="21" customHeight="1" x14ac:dyDescent="0.25">
      <c r="B333" s="53"/>
      <c r="C333" s="41"/>
      <c r="D333" s="42"/>
      <c r="E333" s="43"/>
      <c r="F333" s="43"/>
      <c r="G333" s="44"/>
      <c r="H333" s="44"/>
      <c r="I333" s="41"/>
      <c r="J333" s="44"/>
      <c r="K333" s="44"/>
      <c r="L333" s="42"/>
      <c r="M333" s="44"/>
      <c r="N333" s="44"/>
      <c r="O333" s="44"/>
      <c r="P333" s="44"/>
    </row>
    <row r="334" spans="2:16" s="45" customFormat="1" ht="21" customHeight="1" x14ac:dyDescent="0.25">
      <c r="B334" s="53"/>
      <c r="C334" s="41"/>
      <c r="D334" s="42"/>
      <c r="E334" s="43"/>
      <c r="F334" s="43"/>
      <c r="G334" s="44"/>
      <c r="H334" s="44"/>
      <c r="I334" s="41"/>
      <c r="J334" s="44"/>
      <c r="K334" s="44"/>
      <c r="L334" s="42"/>
      <c r="M334" s="44"/>
      <c r="N334" s="44"/>
      <c r="O334" s="44"/>
      <c r="P334" s="44"/>
    </row>
    <row r="335" spans="2:16" s="45" customFormat="1" ht="21" customHeight="1" x14ac:dyDescent="0.25">
      <c r="B335" s="53"/>
      <c r="C335" s="41"/>
      <c r="D335" s="42"/>
      <c r="E335" s="43"/>
      <c r="F335" s="43"/>
      <c r="G335" s="44"/>
      <c r="H335" s="44"/>
      <c r="I335" s="41"/>
      <c r="J335" s="44"/>
      <c r="K335" s="44"/>
      <c r="L335" s="42"/>
      <c r="M335" s="44"/>
      <c r="N335" s="44"/>
      <c r="O335" s="44"/>
      <c r="P335" s="44"/>
    </row>
    <row r="336" spans="2:16" s="45" customFormat="1" ht="21" customHeight="1" x14ac:dyDescent="0.25">
      <c r="B336" s="53"/>
      <c r="C336" s="41"/>
      <c r="D336" s="42"/>
      <c r="E336" s="43"/>
      <c r="F336" s="43"/>
      <c r="G336" s="44"/>
      <c r="H336" s="44"/>
      <c r="I336" s="41"/>
      <c r="J336" s="44"/>
      <c r="K336" s="44"/>
      <c r="L336" s="42"/>
      <c r="M336" s="44"/>
      <c r="N336" s="44"/>
      <c r="O336" s="44"/>
      <c r="P336" s="44"/>
    </row>
    <row r="337" spans="2:16" s="45" customFormat="1" ht="21" customHeight="1" x14ac:dyDescent="0.25">
      <c r="B337" s="53"/>
      <c r="C337" s="41"/>
      <c r="D337" s="42"/>
      <c r="E337" s="43"/>
      <c r="F337" s="43"/>
      <c r="G337" s="43"/>
      <c r="H337" s="44"/>
      <c r="I337" s="41"/>
      <c r="J337" s="44"/>
      <c r="K337" s="44"/>
      <c r="L337" s="42"/>
      <c r="M337" s="44"/>
      <c r="N337" s="44"/>
      <c r="O337" s="44"/>
      <c r="P337" s="44"/>
    </row>
    <row r="338" spans="2:16" s="45" customFormat="1" ht="21" customHeight="1" x14ac:dyDescent="0.25">
      <c r="B338" s="53"/>
      <c r="C338" s="41"/>
      <c r="D338" s="42"/>
      <c r="E338" s="43"/>
      <c r="F338" s="43"/>
      <c r="G338" s="44"/>
      <c r="H338" s="44"/>
      <c r="I338" s="41"/>
      <c r="J338" s="44"/>
      <c r="K338" s="44"/>
      <c r="L338" s="42"/>
      <c r="M338" s="44"/>
      <c r="N338" s="44"/>
      <c r="O338" s="44"/>
      <c r="P338" s="44"/>
    </row>
    <row r="339" spans="2:16" s="45" customFormat="1" ht="21" customHeight="1" x14ac:dyDescent="0.25">
      <c r="B339" s="53"/>
      <c r="C339" s="41"/>
      <c r="D339" s="42"/>
      <c r="E339" s="43"/>
      <c r="F339" s="43"/>
      <c r="G339" s="44"/>
      <c r="H339" s="44"/>
      <c r="I339" s="41"/>
      <c r="J339" s="44"/>
      <c r="K339" s="44"/>
      <c r="L339" s="42"/>
      <c r="M339" s="44"/>
      <c r="N339" s="44"/>
      <c r="O339" s="44"/>
      <c r="P339" s="44"/>
    </row>
    <row r="340" spans="2:16" s="45" customFormat="1" ht="21" customHeight="1" x14ac:dyDescent="0.25">
      <c r="B340" s="53"/>
      <c r="C340" s="41"/>
      <c r="D340" s="42"/>
      <c r="E340" s="43"/>
      <c r="F340" s="43"/>
      <c r="G340" s="44"/>
      <c r="H340" s="44"/>
      <c r="I340" s="41"/>
      <c r="J340" s="44"/>
      <c r="K340" s="44"/>
      <c r="L340" s="42"/>
      <c r="M340" s="44"/>
      <c r="N340" s="44"/>
      <c r="O340" s="44"/>
      <c r="P340" s="44"/>
    </row>
    <row r="341" spans="2:16" s="45" customFormat="1" ht="21" customHeight="1" x14ac:dyDescent="0.25">
      <c r="B341" s="53"/>
      <c r="C341" s="41"/>
      <c r="D341" s="42"/>
      <c r="E341" s="43"/>
      <c r="F341" s="43"/>
      <c r="G341" s="44"/>
      <c r="H341" s="44"/>
      <c r="I341" s="41"/>
      <c r="J341" s="44"/>
      <c r="K341" s="44"/>
      <c r="L341" s="42"/>
      <c r="M341" s="44"/>
      <c r="N341" s="44"/>
      <c r="O341" s="44"/>
      <c r="P341" s="44"/>
    </row>
    <row r="342" spans="2:16" s="45" customFormat="1" ht="21" customHeight="1" x14ac:dyDescent="0.25">
      <c r="B342" s="53"/>
      <c r="C342" s="41"/>
      <c r="D342" s="42"/>
      <c r="E342" s="43"/>
      <c r="F342" s="43"/>
      <c r="G342" s="44"/>
      <c r="H342" s="44"/>
      <c r="I342" s="41"/>
      <c r="J342" s="44"/>
      <c r="K342" s="44"/>
      <c r="L342" s="42"/>
      <c r="M342" s="44"/>
      <c r="N342" s="44"/>
      <c r="O342" s="44"/>
      <c r="P342" s="44"/>
    </row>
    <row r="343" spans="2:16" s="45" customFormat="1" ht="21" customHeight="1" x14ac:dyDescent="0.25">
      <c r="B343" s="53"/>
      <c r="C343" s="41"/>
      <c r="D343" s="42"/>
      <c r="E343" s="43"/>
      <c r="F343" s="43"/>
      <c r="G343" s="44"/>
      <c r="H343" s="44"/>
      <c r="I343" s="41"/>
      <c r="J343" s="44"/>
      <c r="K343" s="44"/>
      <c r="L343" s="42"/>
      <c r="M343" s="44"/>
      <c r="N343" s="44"/>
      <c r="O343" s="44"/>
      <c r="P343" s="44"/>
    </row>
    <row r="344" spans="2:16" s="45" customFormat="1" ht="21" customHeight="1" x14ac:dyDescent="0.25">
      <c r="B344" s="53"/>
      <c r="C344" s="41"/>
      <c r="D344" s="42"/>
      <c r="E344" s="43"/>
      <c r="F344" s="43"/>
      <c r="G344" s="44"/>
      <c r="H344" s="44"/>
      <c r="I344" s="41"/>
      <c r="J344" s="44"/>
      <c r="K344" s="44"/>
      <c r="L344" s="42"/>
      <c r="M344" s="44"/>
      <c r="N344" s="44"/>
      <c r="O344" s="44"/>
      <c r="P344" s="44"/>
    </row>
    <row r="345" spans="2:16" s="45" customFormat="1" ht="21" customHeight="1" x14ac:dyDescent="0.25">
      <c r="B345" s="53"/>
      <c r="C345" s="41"/>
      <c r="D345" s="42"/>
      <c r="E345" s="43"/>
      <c r="F345" s="43"/>
      <c r="G345" s="44"/>
      <c r="H345" s="44"/>
      <c r="I345" s="41"/>
      <c r="J345" s="44"/>
      <c r="K345" s="44"/>
      <c r="L345" s="42"/>
      <c r="M345" s="44"/>
      <c r="N345" s="44"/>
      <c r="O345" s="44"/>
      <c r="P345" s="44"/>
    </row>
    <row r="346" spans="2:16" s="45" customFormat="1" ht="21" customHeight="1" x14ac:dyDescent="0.25">
      <c r="B346" s="53"/>
      <c r="C346" s="41"/>
      <c r="D346" s="42"/>
      <c r="E346" s="43"/>
      <c r="F346" s="43"/>
      <c r="G346" s="44"/>
      <c r="H346" s="44"/>
      <c r="I346" s="41"/>
      <c r="J346" s="44"/>
      <c r="K346" s="44"/>
      <c r="L346" s="42"/>
      <c r="M346" s="44"/>
      <c r="N346" s="44"/>
      <c r="O346" s="44"/>
      <c r="P346" s="44"/>
    </row>
    <row r="347" spans="2:16" s="45" customFormat="1" ht="21" customHeight="1" x14ac:dyDescent="0.25">
      <c r="B347" s="53"/>
      <c r="C347" s="41"/>
      <c r="D347" s="42"/>
      <c r="E347" s="43"/>
      <c r="F347" s="43"/>
      <c r="G347" s="44"/>
      <c r="H347" s="44"/>
      <c r="I347" s="41"/>
      <c r="J347" s="44"/>
      <c r="K347" s="44"/>
      <c r="L347" s="42"/>
      <c r="M347" s="44"/>
      <c r="N347" s="44"/>
      <c r="O347" s="44"/>
      <c r="P347" s="44"/>
    </row>
    <row r="348" spans="2:16" s="45" customFormat="1" ht="21" customHeight="1" x14ac:dyDescent="0.25">
      <c r="B348" s="53"/>
      <c r="C348" s="41"/>
      <c r="D348" s="42"/>
      <c r="E348" s="43"/>
      <c r="F348" s="43"/>
      <c r="G348" s="44"/>
      <c r="H348" s="44"/>
      <c r="I348" s="41"/>
      <c r="J348" s="44"/>
      <c r="K348" s="44"/>
      <c r="L348" s="42"/>
      <c r="M348" s="44"/>
      <c r="N348" s="44"/>
      <c r="O348" s="44"/>
      <c r="P348" s="44"/>
    </row>
    <row r="349" spans="2:16" s="45" customFormat="1" ht="21" customHeight="1" x14ac:dyDescent="0.25">
      <c r="B349" s="53"/>
      <c r="C349" s="41"/>
      <c r="D349" s="42"/>
      <c r="E349" s="43"/>
      <c r="F349" s="43"/>
      <c r="G349" s="44"/>
      <c r="H349" s="44"/>
      <c r="I349" s="41"/>
      <c r="J349" s="44"/>
      <c r="K349" s="44"/>
      <c r="L349" s="42"/>
      <c r="M349" s="44"/>
      <c r="N349" s="44"/>
      <c r="O349" s="44"/>
      <c r="P349" s="44"/>
    </row>
    <row r="350" spans="2:16" s="45" customFormat="1" ht="21" customHeight="1" x14ac:dyDescent="0.25">
      <c r="B350" s="53"/>
      <c r="C350" s="41"/>
      <c r="D350" s="42"/>
      <c r="E350" s="43"/>
      <c r="F350" s="43"/>
      <c r="G350" s="44"/>
      <c r="H350" s="44"/>
      <c r="I350" s="41"/>
      <c r="J350" s="44"/>
      <c r="K350" s="44"/>
      <c r="L350" s="42"/>
      <c r="M350" s="44"/>
      <c r="N350" s="44"/>
      <c r="O350" s="44"/>
      <c r="P350" s="44"/>
    </row>
    <row r="351" spans="2:16" s="45" customFormat="1" ht="21" customHeight="1" x14ac:dyDescent="0.25">
      <c r="B351" s="53"/>
      <c r="C351" s="41"/>
      <c r="D351" s="42"/>
      <c r="E351" s="43"/>
      <c r="F351" s="43"/>
      <c r="G351" s="44"/>
      <c r="H351" s="44"/>
      <c r="I351" s="41"/>
      <c r="J351" s="44"/>
      <c r="K351" s="44"/>
      <c r="L351" s="42"/>
      <c r="M351" s="44"/>
      <c r="N351" s="44"/>
      <c r="O351" s="44"/>
      <c r="P351" s="44"/>
    </row>
    <row r="352" spans="2:16" s="45" customFormat="1" ht="21" customHeight="1" x14ac:dyDescent="0.25">
      <c r="B352" s="53"/>
      <c r="C352" s="41"/>
      <c r="D352" s="42"/>
      <c r="E352" s="43"/>
      <c r="F352" s="43"/>
      <c r="G352" s="44"/>
      <c r="H352" s="44"/>
      <c r="I352" s="41"/>
      <c r="J352" s="44"/>
      <c r="K352" s="44"/>
      <c r="L352" s="42"/>
      <c r="M352" s="44"/>
      <c r="N352" s="44"/>
      <c r="O352" s="44"/>
      <c r="P352" s="44"/>
    </row>
    <row r="353" spans="2:16" s="45" customFormat="1" ht="21" customHeight="1" x14ac:dyDescent="0.25">
      <c r="B353" s="53"/>
      <c r="C353" s="41"/>
      <c r="D353" s="42"/>
      <c r="E353" s="43"/>
      <c r="F353" s="43"/>
      <c r="G353" s="44"/>
      <c r="H353" s="44"/>
      <c r="I353" s="41"/>
      <c r="J353" s="44"/>
      <c r="K353" s="44"/>
      <c r="L353" s="42"/>
      <c r="M353" s="44"/>
      <c r="N353" s="44"/>
      <c r="O353" s="44"/>
      <c r="P353" s="44"/>
    </row>
    <row r="354" spans="2:16" s="45" customFormat="1" ht="21" customHeight="1" x14ac:dyDescent="0.25">
      <c r="B354" s="53"/>
      <c r="C354" s="41"/>
      <c r="D354" s="42"/>
      <c r="E354" s="43"/>
      <c r="F354" s="43"/>
      <c r="G354" s="44"/>
      <c r="H354" s="44"/>
      <c r="I354" s="41"/>
      <c r="J354" s="44"/>
      <c r="K354" s="44"/>
      <c r="L354" s="42"/>
      <c r="M354" s="44"/>
      <c r="N354" s="44"/>
      <c r="O354" s="44"/>
      <c r="P354" s="44"/>
    </row>
    <row r="355" spans="2:16" s="45" customFormat="1" ht="21" customHeight="1" x14ac:dyDescent="0.25">
      <c r="B355" s="53"/>
      <c r="C355" s="41"/>
      <c r="D355" s="42"/>
      <c r="E355" s="43"/>
      <c r="F355" s="43"/>
      <c r="G355" s="44"/>
      <c r="H355" s="44"/>
      <c r="I355" s="41"/>
      <c r="K355" s="44"/>
      <c r="L355" s="42"/>
      <c r="M355" s="44"/>
      <c r="N355" s="44"/>
      <c r="O355" s="44"/>
      <c r="P355" s="44"/>
    </row>
    <row r="356" spans="2:16" s="45" customFormat="1" ht="21" customHeight="1" x14ac:dyDescent="0.25">
      <c r="B356" s="53"/>
      <c r="C356" s="41"/>
      <c r="D356" s="42"/>
      <c r="E356" s="43"/>
      <c r="F356" s="43"/>
      <c r="G356" s="44"/>
      <c r="H356" s="44"/>
      <c r="I356" s="41"/>
      <c r="J356" s="44"/>
      <c r="K356" s="44"/>
      <c r="L356" s="42"/>
      <c r="M356" s="44"/>
      <c r="N356" s="44"/>
      <c r="O356" s="44"/>
      <c r="P356" s="44"/>
    </row>
    <row r="357" spans="2:16" s="45" customFormat="1" ht="21" customHeight="1" x14ac:dyDescent="0.25">
      <c r="B357" s="53"/>
      <c r="C357" s="41"/>
      <c r="D357" s="42"/>
      <c r="E357" s="43"/>
      <c r="F357" s="43"/>
      <c r="G357" s="44"/>
      <c r="H357" s="44"/>
      <c r="I357" s="41"/>
      <c r="J357" s="44"/>
      <c r="K357" s="44"/>
      <c r="L357" s="42"/>
      <c r="M357" s="44"/>
      <c r="N357" s="44"/>
      <c r="O357" s="44"/>
      <c r="P357" s="44"/>
    </row>
    <row r="358" spans="2:16" s="45" customFormat="1" ht="21" customHeight="1" x14ac:dyDescent="0.25">
      <c r="B358" s="53"/>
      <c r="C358" s="41"/>
      <c r="D358" s="42"/>
      <c r="E358" s="43"/>
      <c r="F358" s="43"/>
      <c r="G358" s="44"/>
      <c r="H358" s="44"/>
      <c r="I358" s="41"/>
      <c r="J358" s="44"/>
      <c r="K358" s="44"/>
      <c r="L358" s="42"/>
      <c r="M358" s="44"/>
      <c r="N358" s="44"/>
      <c r="O358" s="44"/>
      <c r="P358" s="44"/>
    </row>
    <row r="359" spans="2:16" s="45" customFormat="1" ht="21" customHeight="1" x14ac:dyDescent="0.25">
      <c r="B359" s="53"/>
      <c r="C359" s="41"/>
      <c r="D359" s="42"/>
      <c r="E359" s="43"/>
      <c r="F359" s="43"/>
      <c r="G359" s="44"/>
      <c r="H359" s="44"/>
      <c r="I359" s="41"/>
      <c r="J359" s="44"/>
      <c r="K359" s="44"/>
      <c r="L359" s="42"/>
      <c r="M359" s="44"/>
      <c r="N359" s="44"/>
      <c r="O359" s="44"/>
      <c r="P359" s="44"/>
    </row>
    <row r="360" spans="2:16" s="45" customFormat="1" ht="21" customHeight="1" x14ac:dyDescent="0.25">
      <c r="B360" s="53"/>
      <c r="C360" s="41"/>
      <c r="D360" s="42"/>
      <c r="E360" s="43"/>
      <c r="F360" s="43"/>
      <c r="G360" s="44"/>
      <c r="H360" s="44"/>
      <c r="I360" s="41"/>
      <c r="J360" s="44"/>
      <c r="K360" s="44"/>
      <c r="L360" s="42"/>
      <c r="M360" s="44"/>
      <c r="N360" s="44"/>
      <c r="O360" s="44"/>
      <c r="P360" s="44"/>
    </row>
    <row r="361" spans="2:16" s="45" customFormat="1" ht="21" customHeight="1" x14ac:dyDescent="0.25">
      <c r="B361" s="53"/>
      <c r="C361" s="41"/>
      <c r="D361" s="42"/>
      <c r="E361" s="43"/>
      <c r="F361" s="43"/>
      <c r="G361" s="44"/>
      <c r="H361" s="44"/>
      <c r="I361" s="41"/>
      <c r="J361" s="44"/>
      <c r="K361" s="44"/>
      <c r="L361" s="42"/>
      <c r="M361" s="44"/>
      <c r="N361" s="44"/>
      <c r="O361" s="44"/>
      <c r="P361" s="44"/>
    </row>
    <row r="362" spans="2:16" s="45" customFormat="1" ht="21" customHeight="1" x14ac:dyDescent="0.25">
      <c r="B362" s="53"/>
      <c r="C362" s="41"/>
      <c r="D362" s="42"/>
      <c r="E362" s="43"/>
      <c r="F362" s="43"/>
      <c r="G362" s="44"/>
      <c r="H362" s="44"/>
      <c r="I362" s="41"/>
      <c r="J362" s="44"/>
      <c r="K362" s="44"/>
      <c r="L362" s="42"/>
      <c r="M362" s="44"/>
      <c r="N362" s="44"/>
      <c r="O362" s="44"/>
      <c r="P362" s="44"/>
    </row>
    <row r="363" spans="2:16" s="45" customFormat="1" ht="21" customHeight="1" x14ac:dyDescent="0.25">
      <c r="B363" s="53"/>
      <c r="C363" s="41"/>
      <c r="D363" s="42"/>
      <c r="E363" s="43"/>
      <c r="F363" s="43"/>
      <c r="G363" s="44"/>
      <c r="H363" s="44"/>
      <c r="I363" s="41"/>
      <c r="J363" s="44"/>
      <c r="K363" s="44"/>
      <c r="L363" s="42"/>
      <c r="M363" s="44"/>
      <c r="N363" s="44"/>
      <c r="O363" s="44"/>
      <c r="P363" s="44"/>
    </row>
    <row r="364" spans="2:16" s="45" customFormat="1" ht="21" customHeight="1" x14ac:dyDescent="0.25">
      <c r="B364" s="53"/>
      <c r="C364" s="41"/>
      <c r="D364" s="42"/>
      <c r="E364" s="43"/>
      <c r="F364" s="43"/>
      <c r="G364" s="44"/>
      <c r="H364" s="44"/>
      <c r="I364" s="41"/>
      <c r="J364" s="44"/>
      <c r="K364" s="44"/>
      <c r="L364" s="42"/>
      <c r="M364" s="44"/>
      <c r="N364" s="44"/>
      <c r="O364" s="44"/>
      <c r="P364" s="44"/>
    </row>
    <row r="365" spans="2:16" s="45" customFormat="1" ht="21" customHeight="1" x14ac:dyDescent="0.25">
      <c r="B365" s="53"/>
      <c r="C365" s="41"/>
      <c r="D365" s="42"/>
      <c r="E365" s="43"/>
      <c r="F365" s="43"/>
      <c r="G365" s="44"/>
      <c r="H365" s="44"/>
      <c r="I365" s="41"/>
      <c r="J365" s="44"/>
      <c r="K365" s="44"/>
      <c r="L365" s="42"/>
      <c r="M365" s="44"/>
      <c r="N365" s="44"/>
      <c r="O365" s="44"/>
      <c r="P365" s="44"/>
    </row>
    <row r="366" spans="2:16" s="45" customFormat="1" ht="21" customHeight="1" x14ac:dyDescent="0.25">
      <c r="B366" s="53"/>
      <c r="C366" s="41"/>
      <c r="D366" s="42"/>
      <c r="E366" s="43"/>
      <c r="F366" s="43"/>
      <c r="G366" s="44"/>
      <c r="H366" s="44"/>
      <c r="I366" s="41"/>
      <c r="J366" s="44"/>
      <c r="K366" s="44"/>
      <c r="L366" s="42"/>
      <c r="M366" s="44"/>
      <c r="N366" s="44"/>
      <c r="O366" s="44"/>
      <c r="P366" s="44"/>
    </row>
    <row r="367" spans="2:16" s="45" customFormat="1" ht="21" customHeight="1" x14ac:dyDescent="0.25">
      <c r="B367" s="53"/>
      <c r="C367" s="41"/>
      <c r="D367" s="42"/>
      <c r="E367" s="43"/>
      <c r="F367" s="43"/>
      <c r="G367" s="44"/>
      <c r="H367" s="44"/>
      <c r="I367" s="41"/>
      <c r="J367" s="44"/>
      <c r="K367" s="44"/>
      <c r="L367" s="42"/>
      <c r="M367" s="44"/>
      <c r="N367" s="44"/>
      <c r="O367" s="44"/>
      <c r="P367" s="44"/>
    </row>
    <row r="368" spans="2:16" s="45" customFormat="1" ht="21" customHeight="1" x14ac:dyDescent="0.25">
      <c r="B368" s="53"/>
      <c r="C368" s="41"/>
      <c r="D368" s="42"/>
      <c r="E368" s="43"/>
      <c r="F368" s="43"/>
      <c r="G368" s="44"/>
      <c r="H368" s="44"/>
      <c r="I368" s="41"/>
      <c r="J368" s="44"/>
      <c r="K368" s="44"/>
      <c r="L368" s="42"/>
      <c r="M368" s="44"/>
      <c r="N368" s="44"/>
      <c r="O368" s="44"/>
      <c r="P368" s="44"/>
    </row>
    <row r="369" spans="2:16" s="45" customFormat="1" ht="21" customHeight="1" x14ac:dyDescent="0.25">
      <c r="B369" s="53"/>
      <c r="C369" s="41"/>
      <c r="D369" s="42"/>
      <c r="E369" s="43"/>
      <c r="F369" s="43"/>
      <c r="G369" s="44"/>
      <c r="H369" s="44"/>
      <c r="I369" s="41"/>
      <c r="J369" s="44"/>
      <c r="K369" s="44"/>
      <c r="L369" s="42"/>
      <c r="M369" s="44"/>
      <c r="N369" s="44"/>
      <c r="O369" s="44"/>
      <c r="P369" s="44"/>
    </row>
    <row r="370" spans="2:16" s="45" customFormat="1" ht="21" customHeight="1" x14ac:dyDescent="0.25">
      <c r="B370" s="53"/>
      <c r="C370" s="41"/>
      <c r="D370" s="42"/>
      <c r="E370" s="43"/>
      <c r="F370" s="43"/>
      <c r="G370" s="44"/>
      <c r="H370" s="44"/>
      <c r="I370" s="41"/>
      <c r="J370" s="44"/>
      <c r="K370" s="44"/>
      <c r="L370" s="42"/>
      <c r="M370" s="44"/>
      <c r="N370" s="44"/>
      <c r="O370" s="44"/>
      <c r="P370" s="44"/>
    </row>
    <row r="371" spans="2:16" s="45" customFormat="1" ht="21" customHeight="1" x14ac:dyDescent="0.25">
      <c r="B371" s="53"/>
      <c r="C371" s="41"/>
      <c r="D371" s="42"/>
      <c r="E371" s="43"/>
      <c r="F371" s="43"/>
      <c r="G371" s="44"/>
      <c r="H371" s="44"/>
      <c r="I371" s="41"/>
      <c r="J371" s="44"/>
      <c r="K371" s="44"/>
      <c r="L371" s="42"/>
      <c r="M371" s="44"/>
      <c r="N371" s="44"/>
      <c r="O371" s="44"/>
      <c r="P371" s="44"/>
    </row>
    <row r="372" spans="2:16" s="45" customFormat="1" ht="21" customHeight="1" x14ac:dyDescent="0.25">
      <c r="B372" s="53"/>
      <c r="C372" s="41"/>
      <c r="D372" s="42"/>
      <c r="E372" s="43"/>
      <c r="F372" s="43"/>
      <c r="G372" s="44"/>
      <c r="H372" s="44"/>
      <c r="I372" s="41"/>
      <c r="J372" s="44"/>
      <c r="K372" s="44"/>
      <c r="L372" s="42"/>
      <c r="M372" s="44"/>
      <c r="N372" s="44"/>
      <c r="O372" s="44"/>
      <c r="P372" s="44"/>
    </row>
    <row r="373" spans="2:16" s="45" customFormat="1" ht="21" customHeight="1" x14ac:dyDescent="0.25">
      <c r="B373" s="53"/>
      <c r="C373" s="41"/>
      <c r="D373" s="42"/>
      <c r="E373" s="43"/>
      <c r="F373" s="43"/>
      <c r="G373" s="44"/>
      <c r="H373" s="44"/>
      <c r="I373" s="41"/>
      <c r="J373" s="44"/>
      <c r="K373" s="44"/>
      <c r="L373" s="42"/>
      <c r="M373" s="44"/>
      <c r="N373" s="44"/>
      <c r="O373" s="44"/>
      <c r="P373" s="44"/>
    </row>
    <row r="374" spans="2:16" s="45" customFormat="1" ht="21" customHeight="1" x14ac:dyDescent="0.25">
      <c r="B374" s="53"/>
      <c r="C374" s="41"/>
      <c r="D374" s="42"/>
      <c r="E374" s="43"/>
      <c r="F374" s="43"/>
      <c r="G374" s="44"/>
      <c r="H374" s="44"/>
      <c r="I374" s="41"/>
      <c r="J374" s="44"/>
      <c r="K374" s="44"/>
      <c r="L374" s="42"/>
      <c r="M374" s="44"/>
      <c r="N374" s="44"/>
      <c r="O374" s="44"/>
      <c r="P374" s="44"/>
    </row>
    <row r="375" spans="2:16" s="45" customFormat="1" ht="21" customHeight="1" x14ac:dyDescent="0.25">
      <c r="B375" s="53"/>
      <c r="C375" s="41"/>
      <c r="D375" s="42"/>
      <c r="E375" s="43"/>
      <c r="F375" s="43"/>
      <c r="G375" s="44"/>
      <c r="H375" s="44"/>
      <c r="I375" s="41"/>
      <c r="J375" s="44"/>
      <c r="K375" s="44"/>
      <c r="L375" s="42"/>
      <c r="M375" s="44"/>
      <c r="N375" s="44"/>
      <c r="O375" s="44"/>
      <c r="P375" s="44"/>
    </row>
    <row r="376" spans="2:16" s="45" customFormat="1" ht="21" customHeight="1" x14ac:dyDescent="0.25">
      <c r="B376" s="53"/>
      <c r="C376" s="41"/>
      <c r="D376" s="42"/>
      <c r="E376" s="43"/>
      <c r="F376" s="43"/>
      <c r="G376" s="44"/>
      <c r="H376" s="44"/>
      <c r="I376" s="41"/>
      <c r="J376" s="44"/>
      <c r="K376" s="44"/>
      <c r="L376" s="42"/>
      <c r="M376" s="44"/>
      <c r="N376" s="44"/>
      <c r="O376" s="44"/>
      <c r="P376" s="44"/>
    </row>
    <row r="377" spans="2:16" s="45" customFormat="1" ht="21" customHeight="1" x14ac:dyDescent="0.25">
      <c r="B377" s="53"/>
      <c r="C377" s="41"/>
      <c r="D377" s="42"/>
      <c r="E377" s="43"/>
      <c r="F377" s="43"/>
      <c r="G377" s="44"/>
      <c r="H377" s="44"/>
      <c r="I377" s="41"/>
      <c r="J377" s="44"/>
      <c r="K377" s="44"/>
      <c r="L377" s="42"/>
      <c r="M377" s="44"/>
      <c r="N377" s="44"/>
      <c r="O377" s="44"/>
      <c r="P377" s="44"/>
    </row>
    <row r="378" spans="2:16" s="45" customFormat="1" ht="21" customHeight="1" x14ac:dyDescent="0.25">
      <c r="B378" s="53"/>
      <c r="C378" s="41"/>
      <c r="D378" s="42"/>
      <c r="E378" s="43"/>
      <c r="F378" s="43"/>
      <c r="G378" s="44"/>
      <c r="H378" s="44"/>
      <c r="I378" s="41"/>
      <c r="J378" s="44"/>
      <c r="K378" s="44"/>
      <c r="L378" s="42"/>
      <c r="M378" s="44"/>
      <c r="N378" s="44"/>
      <c r="O378" s="44"/>
      <c r="P378" s="44"/>
    </row>
    <row r="379" spans="2:16" s="45" customFormat="1" ht="21" customHeight="1" x14ac:dyDescent="0.25">
      <c r="B379" s="53"/>
      <c r="C379" s="41"/>
      <c r="D379" s="42"/>
      <c r="E379" s="43"/>
      <c r="F379" s="43"/>
      <c r="G379" s="44"/>
      <c r="H379" s="44"/>
      <c r="I379" s="41"/>
      <c r="J379" s="44"/>
      <c r="K379" s="44"/>
      <c r="L379" s="42"/>
      <c r="M379" s="44"/>
      <c r="N379" s="44"/>
      <c r="O379" s="44"/>
      <c r="P379" s="44"/>
    </row>
    <row r="380" spans="2:16" s="45" customFormat="1" ht="21" customHeight="1" x14ac:dyDescent="0.25">
      <c r="B380" s="53"/>
      <c r="C380" s="41"/>
      <c r="D380" s="42"/>
      <c r="E380" s="43"/>
      <c r="F380" s="43"/>
      <c r="G380" s="44"/>
      <c r="H380" s="44"/>
      <c r="I380" s="41"/>
      <c r="J380" s="44"/>
      <c r="K380" s="44"/>
      <c r="L380" s="42"/>
      <c r="M380" s="44"/>
      <c r="N380" s="44"/>
      <c r="O380" s="44"/>
      <c r="P380" s="44"/>
    </row>
    <row r="381" spans="2:16" s="45" customFormat="1" ht="21" customHeight="1" x14ac:dyDescent="0.25">
      <c r="B381" s="53"/>
      <c r="C381" s="41"/>
      <c r="D381" s="42"/>
      <c r="E381" s="43"/>
      <c r="F381" s="43"/>
      <c r="G381" s="44"/>
      <c r="H381" s="44"/>
      <c r="I381" s="41"/>
      <c r="J381" s="44"/>
      <c r="K381" s="44"/>
      <c r="L381" s="42"/>
      <c r="M381" s="44"/>
      <c r="N381" s="44"/>
      <c r="O381" s="44"/>
      <c r="P381" s="44"/>
    </row>
    <row r="382" spans="2:16" s="45" customFormat="1" ht="21" customHeight="1" x14ac:dyDescent="0.25">
      <c r="B382" s="53"/>
      <c r="C382" s="41"/>
      <c r="D382" s="42"/>
      <c r="E382" s="43"/>
      <c r="F382" s="43"/>
      <c r="G382" s="44"/>
      <c r="H382" s="44"/>
      <c r="I382" s="41"/>
      <c r="J382" s="44"/>
      <c r="K382" s="44"/>
      <c r="L382" s="42"/>
      <c r="M382" s="44"/>
      <c r="N382" s="44"/>
      <c r="O382" s="44"/>
      <c r="P382" s="44"/>
    </row>
    <row r="383" spans="2:16" s="45" customFormat="1" ht="21" customHeight="1" x14ac:dyDescent="0.25">
      <c r="B383" s="53"/>
      <c r="C383" s="41"/>
      <c r="D383" s="42"/>
      <c r="E383" s="43"/>
      <c r="F383" s="43"/>
      <c r="G383" s="44"/>
      <c r="H383" s="44"/>
      <c r="I383" s="41"/>
      <c r="J383" s="44"/>
      <c r="K383" s="44"/>
      <c r="L383" s="42"/>
      <c r="M383" s="44"/>
      <c r="N383" s="44"/>
      <c r="O383" s="44"/>
      <c r="P383" s="44"/>
    </row>
    <row r="384" spans="2:16" s="45" customFormat="1" ht="21" customHeight="1" x14ac:dyDescent="0.25">
      <c r="B384" s="53"/>
      <c r="C384" s="41"/>
      <c r="D384" s="42"/>
      <c r="E384" s="43"/>
      <c r="F384" s="43"/>
      <c r="G384" s="44"/>
      <c r="H384" s="44"/>
      <c r="I384" s="41"/>
      <c r="J384" s="44"/>
      <c r="K384" s="44"/>
      <c r="L384" s="42"/>
      <c r="M384" s="44"/>
      <c r="N384" s="44"/>
      <c r="O384" s="44"/>
      <c r="P384" s="44"/>
    </row>
    <row r="385" spans="1:16" s="45" customFormat="1" ht="21" customHeight="1" x14ac:dyDescent="0.25">
      <c r="B385" s="53"/>
      <c r="C385" s="41"/>
      <c r="D385" s="42"/>
      <c r="E385" s="43"/>
      <c r="F385" s="43"/>
      <c r="G385" s="44"/>
      <c r="H385" s="44"/>
      <c r="I385" s="41"/>
      <c r="J385" s="44"/>
      <c r="K385" s="44"/>
      <c r="L385" s="42"/>
      <c r="M385" s="44"/>
      <c r="N385" s="44"/>
      <c r="O385" s="44"/>
      <c r="P385" s="44"/>
    </row>
    <row r="386" spans="1:16" s="45" customFormat="1" ht="21" customHeight="1" x14ac:dyDescent="0.25">
      <c r="B386" s="53"/>
      <c r="C386" s="41"/>
      <c r="D386" s="42"/>
      <c r="E386" s="43"/>
      <c r="F386" s="43"/>
      <c r="G386" s="44"/>
      <c r="H386" s="44"/>
      <c r="I386" s="41"/>
      <c r="J386" s="44"/>
      <c r="K386" s="44"/>
      <c r="L386" s="42"/>
      <c r="M386" s="44"/>
      <c r="N386" s="44"/>
      <c r="O386" s="44"/>
      <c r="P386" s="44"/>
    </row>
    <row r="387" spans="1:16" s="45" customFormat="1" ht="21" customHeight="1" x14ac:dyDescent="0.25">
      <c r="B387" s="53"/>
      <c r="C387" s="41"/>
      <c r="D387" s="42"/>
      <c r="E387" s="43"/>
      <c r="F387" s="43"/>
      <c r="G387" s="44"/>
      <c r="H387" s="44"/>
      <c r="I387" s="41"/>
      <c r="J387" s="44"/>
      <c r="K387" s="44"/>
      <c r="L387" s="42"/>
      <c r="M387" s="44"/>
      <c r="N387" s="44"/>
      <c r="O387" s="44"/>
      <c r="P387" s="44"/>
    </row>
    <row r="388" spans="1:16" s="45" customFormat="1" ht="21" customHeight="1" x14ac:dyDescent="0.25">
      <c r="B388" s="53"/>
      <c r="C388" s="41"/>
      <c r="D388" s="42"/>
      <c r="E388" s="43"/>
      <c r="F388" s="43"/>
      <c r="G388" s="44"/>
      <c r="H388" s="44"/>
      <c r="I388" s="41"/>
      <c r="J388" s="44"/>
      <c r="K388" s="44"/>
      <c r="L388" s="42"/>
      <c r="M388" s="44"/>
      <c r="N388" s="44"/>
      <c r="O388" s="44"/>
      <c r="P388" s="44"/>
    </row>
    <row r="389" spans="1:16" s="45" customFormat="1" ht="21" customHeight="1" x14ac:dyDescent="0.25">
      <c r="B389" s="53"/>
      <c r="C389" s="41"/>
      <c r="D389" s="42"/>
      <c r="E389" s="43"/>
      <c r="F389" s="43"/>
      <c r="G389" s="44"/>
      <c r="H389" s="44"/>
      <c r="I389" s="41"/>
      <c r="J389" s="44"/>
      <c r="K389" s="44"/>
      <c r="L389" s="42"/>
      <c r="M389" s="44"/>
      <c r="N389" s="44"/>
      <c r="O389" s="44"/>
      <c r="P389" s="44"/>
    </row>
    <row r="390" spans="1:16" s="45" customFormat="1" ht="21" customHeight="1" x14ac:dyDescent="0.25">
      <c r="B390" s="53"/>
      <c r="C390" s="41"/>
      <c r="D390" s="42"/>
      <c r="E390" s="43"/>
      <c r="F390" s="43"/>
      <c r="G390" s="44"/>
      <c r="H390" s="44"/>
      <c r="I390" s="41"/>
      <c r="J390" s="44"/>
      <c r="K390" s="44"/>
      <c r="L390" s="42"/>
      <c r="M390" s="44"/>
      <c r="N390" s="44"/>
      <c r="O390" s="44"/>
      <c r="P390" s="44"/>
    </row>
    <row r="391" spans="1:16" s="45" customFormat="1" ht="21" customHeight="1" x14ac:dyDescent="0.25">
      <c r="B391" s="53"/>
      <c r="C391" s="41"/>
      <c r="D391" s="42"/>
      <c r="E391" s="43"/>
      <c r="F391" s="43"/>
      <c r="G391" s="44"/>
      <c r="H391" s="44"/>
      <c r="I391" s="41"/>
      <c r="J391" s="44"/>
      <c r="K391" s="44"/>
      <c r="L391" s="42"/>
      <c r="M391" s="44"/>
      <c r="N391" s="44"/>
      <c r="O391" s="44"/>
      <c r="P391" s="44"/>
    </row>
    <row r="392" spans="1:16" s="45" customFormat="1" ht="21" customHeight="1" x14ac:dyDescent="0.25">
      <c r="B392" s="53"/>
      <c r="C392" s="41"/>
      <c r="D392" s="42"/>
      <c r="E392" s="43"/>
      <c r="F392" s="43"/>
      <c r="G392" s="44"/>
      <c r="H392" s="44"/>
      <c r="I392" s="41"/>
      <c r="J392" s="44"/>
      <c r="K392" s="44"/>
      <c r="L392" s="42"/>
      <c r="M392" s="44"/>
      <c r="N392" s="44"/>
      <c r="O392" s="44"/>
      <c r="P392" s="44"/>
    </row>
    <row r="393" spans="1:16" s="45" customFormat="1" ht="21" customHeight="1" x14ac:dyDescent="0.25">
      <c r="A393" s="53"/>
      <c r="B393" s="53"/>
      <c r="C393" s="41"/>
      <c r="D393" s="42"/>
      <c r="E393" s="43"/>
      <c r="F393" s="43"/>
      <c r="G393" s="44"/>
      <c r="H393" s="44"/>
      <c r="I393" s="41"/>
      <c r="J393" s="44"/>
      <c r="K393" s="44"/>
      <c r="L393" s="42"/>
      <c r="M393" s="44"/>
      <c r="N393" s="44"/>
      <c r="O393" s="44"/>
      <c r="P393" s="44"/>
    </row>
    <row r="394" spans="1:16" s="45" customFormat="1" ht="21" customHeight="1" x14ac:dyDescent="0.25">
      <c r="B394" s="53"/>
      <c r="C394" s="41"/>
      <c r="D394" s="42"/>
      <c r="E394" s="43"/>
      <c r="F394" s="43"/>
      <c r="G394" s="44"/>
      <c r="H394" s="44"/>
      <c r="I394" s="41"/>
      <c r="J394" s="44"/>
      <c r="K394" s="44"/>
      <c r="L394" s="42"/>
      <c r="M394" s="44"/>
      <c r="N394" s="44"/>
      <c r="O394" s="44"/>
      <c r="P394" s="44"/>
    </row>
    <row r="395" spans="1:16" s="45" customFormat="1" ht="21" customHeight="1" x14ac:dyDescent="0.25">
      <c r="B395" s="53"/>
      <c r="C395" s="41"/>
      <c r="D395" s="42"/>
      <c r="E395" s="43"/>
      <c r="F395" s="43"/>
      <c r="G395" s="44"/>
      <c r="H395" s="44"/>
      <c r="I395" s="41"/>
      <c r="J395" s="44"/>
      <c r="K395" s="44"/>
      <c r="L395" s="42"/>
      <c r="M395" s="44"/>
      <c r="N395" s="44"/>
      <c r="O395" s="44"/>
      <c r="P395" s="44"/>
    </row>
    <row r="396" spans="1:16" s="45" customFormat="1" ht="21" customHeight="1" x14ac:dyDescent="0.25">
      <c r="B396" s="53"/>
      <c r="C396" s="41"/>
      <c r="D396" s="42"/>
      <c r="E396" s="43"/>
      <c r="F396" s="43"/>
      <c r="G396" s="44"/>
      <c r="H396" s="44"/>
      <c r="I396" s="41"/>
      <c r="J396" s="44"/>
      <c r="K396" s="44"/>
      <c r="L396" s="42"/>
      <c r="M396" s="44"/>
      <c r="N396" s="44"/>
      <c r="O396" s="44"/>
      <c r="P396" s="44"/>
    </row>
    <row r="397" spans="1:16" s="45" customFormat="1" ht="21" customHeight="1" x14ac:dyDescent="0.25">
      <c r="B397" s="53"/>
      <c r="C397" s="41"/>
      <c r="D397" s="42"/>
      <c r="E397" s="43"/>
      <c r="F397" s="43"/>
      <c r="G397" s="44"/>
      <c r="H397" s="44"/>
      <c r="I397" s="41"/>
      <c r="J397" s="44"/>
      <c r="K397" s="44"/>
      <c r="L397" s="42"/>
      <c r="M397" s="44"/>
      <c r="N397" s="44"/>
      <c r="O397" s="44"/>
      <c r="P397" s="44"/>
    </row>
    <row r="398" spans="1:16" s="45" customFormat="1" ht="21" customHeight="1" x14ac:dyDescent="0.25">
      <c r="B398" s="53"/>
      <c r="C398" s="41"/>
      <c r="D398" s="42"/>
      <c r="E398" s="43"/>
      <c r="F398" s="43"/>
      <c r="G398" s="44"/>
      <c r="H398" s="44"/>
      <c r="I398" s="41"/>
      <c r="J398" s="44"/>
      <c r="K398" s="44"/>
      <c r="L398" s="42"/>
      <c r="M398" s="44"/>
      <c r="N398" s="44"/>
      <c r="O398" s="44"/>
      <c r="P398" s="44"/>
    </row>
    <row r="399" spans="1:16" s="45" customFormat="1" ht="21" customHeight="1" x14ac:dyDescent="0.25">
      <c r="B399" s="53"/>
      <c r="C399" s="41"/>
      <c r="D399" s="42"/>
      <c r="E399" s="43"/>
      <c r="F399" s="43"/>
      <c r="G399" s="44"/>
      <c r="H399" s="44"/>
      <c r="I399" s="41"/>
      <c r="J399" s="44"/>
      <c r="K399" s="44"/>
      <c r="L399" s="42"/>
      <c r="M399" s="44"/>
      <c r="N399" s="44"/>
      <c r="O399" s="44"/>
      <c r="P399" s="44"/>
    </row>
    <row r="400" spans="1:16" s="45" customFormat="1" ht="21" customHeight="1" x14ac:dyDescent="0.25">
      <c r="B400" s="53"/>
      <c r="C400" s="41"/>
      <c r="D400" s="42"/>
      <c r="E400" s="43"/>
      <c r="F400" s="43"/>
      <c r="G400" s="44"/>
      <c r="H400" s="44"/>
      <c r="I400" s="41"/>
      <c r="J400" s="44"/>
      <c r="K400" s="44"/>
      <c r="L400" s="42"/>
      <c r="M400" s="44"/>
      <c r="N400" s="44"/>
      <c r="O400" s="44"/>
      <c r="P400" s="44"/>
    </row>
    <row r="401" spans="1:16" s="45" customFormat="1" ht="21" customHeight="1" x14ac:dyDescent="0.25">
      <c r="B401" s="53"/>
      <c r="C401" s="41"/>
      <c r="D401" s="42"/>
      <c r="E401" s="43"/>
      <c r="F401" s="43"/>
      <c r="G401" s="44"/>
      <c r="H401" s="44"/>
      <c r="I401" s="41"/>
      <c r="J401" s="44"/>
      <c r="K401" s="44"/>
      <c r="L401" s="42"/>
      <c r="M401" s="44"/>
      <c r="N401" s="44"/>
      <c r="O401" s="44"/>
      <c r="P401" s="44"/>
    </row>
    <row r="402" spans="1:16" s="45" customFormat="1" ht="21" customHeight="1" x14ac:dyDescent="0.25">
      <c r="B402" s="53"/>
      <c r="C402" s="41"/>
      <c r="D402" s="42"/>
      <c r="E402" s="43"/>
      <c r="F402" s="43"/>
      <c r="G402" s="44"/>
      <c r="H402" s="44"/>
      <c r="I402" s="41"/>
      <c r="J402" s="44"/>
      <c r="K402" s="44"/>
      <c r="L402" s="42"/>
      <c r="M402" s="44"/>
      <c r="N402" s="44"/>
      <c r="O402" s="44"/>
      <c r="P402" s="44"/>
    </row>
    <row r="403" spans="1:16" s="45" customFormat="1" ht="21" customHeight="1" x14ac:dyDescent="0.25">
      <c r="B403" s="53"/>
      <c r="C403" s="41"/>
      <c r="D403" s="42"/>
      <c r="E403" s="43"/>
      <c r="F403" s="43"/>
      <c r="G403" s="44"/>
      <c r="H403" s="44"/>
      <c r="I403" s="41"/>
      <c r="J403" s="44"/>
      <c r="K403" s="44"/>
      <c r="L403" s="42"/>
      <c r="M403" s="44"/>
      <c r="N403" s="44"/>
      <c r="O403" s="44"/>
      <c r="P403" s="44"/>
    </row>
    <row r="404" spans="1:16" s="45" customFormat="1" ht="21" customHeight="1" x14ac:dyDescent="0.25">
      <c r="B404" s="53"/>
      <c r="C404" s="41"/>
      <c r="D404" s="42"/>
      <c r="E404" s="43"/>
      <c r="F404" s="43"/>
      <c r="G404" s="44"/>
      <c r="H404" s="44"/>
      <c r="I404" s="41"/>
      <c r="J404" s="44"/>
      <c r="K404" s="44"/>
      <c r="L404" s="42"/>
      <c r="M404" s="44"/>
      <c r="N404" s="44"/>
      <c r="O404" s="44"/>
      <c r="P404" s="44"/>
    </row>
    <row r="405" spans="1:16" s="45" customFormat="1" ht="21" customHeight="1" x14ac:dyDescent="0.25">
      <c r="B405" s="53"/>
      <c r="C405" s="41"/>
      <c r="D405" s="42"/>
      <c r="E405" s="43"/>
      <c r="F405" s="43"/>
      <c r="G405" s="44"/>
      <c r="H405" s="44"/>
      <c r="I405" s="41"/>
      <c r="J405" s="44"/>
      <c r="K405" s="44"/>
      <c r="L405" s="42"/>
      <c r="M405" s="44"/>
      <c r="N405" s="44"/>
      <c r="O405" s="44"/>
      <c r="P405" s="44"/>
    </row>
    <row r="406" spans="1:16" s="45" customFormat="1" ht="21" customHeight="1" x14ac:dyDescent="0.25">
      <c r="A406" s="53"/>
      <c r="B406" s="53"/>
      <c r="C406" s="41"/>
      <c r="D406" s="42"/>
      <c r="E406" s="43"/>
      <c r="F406" s="43"/>
      <c r="G406" s="44"/>
      <c r="H406" s="44"/>
      <c r="I406" s="41"/>
      <c r="J406" s="44"/>
      <c r="K406" s="44"/>
      <c r="L406" s="42"/>
      <c r="M406" s="44"/>
      <c r="N406" s="44"/>
      <c r="O406" s="44"/>
      <c r="P406" s="44"/>
    </row>
    <row r="407" spans="1:16" s="45" customFormat="1" ht="21" customHeight="1" x14ac:dyDescent="0.25">
      <c r="B407" s="53"/>
      <c r="C407" s="41"/>
      <c r="D407" s="42"/>
      <c r="E407" s="43"/>
      <c r="F407" s="43"/>
      <c r="G407" s="44"/>
      <c r="H407" s="44"/>
      <c r="I407" s="41"/>
      <c r="J407" s="44"/>
      <c r="K407" s="44"/>
      <c r="L407" s="42"/>
      <c r="M407" s="44"/>
      <c r="N407" s="44"/>
      <c r="O407" s="44"/>
      <c r="P407" s="44"/>
    </row>
    <row r="408" spans="1:16" s="45" customFormat="1" ht="21" customHeight="1" x14ac:dyDescent="0.25">
      <c r="B408" s="53"/>
      <c r="C408" s="41"/>
      <c r="D408" s="42"/>
      <c r="E408" s="43"/>
      <c r="F408" s="43"/>
      <c r="G408" s="44"/>
      <c r="H408" s="44"/>
      <c r="I408" s="41"/>
      <c r="J408" s="44"/>
      <c r="K408" s="44"/>
      <c r="L408" s="42"/>
      <c r="M408" s="44"/>
      <c r="N408" s="44"/>
      <c r="O408" s="44"/>
      <c r="P408" s="44"/>
    </row>
    <row r="409" spans="1:16" s="45" customFormat="1" ht="21" customHeight="1" x14ac:dyDescent="0.25">
      <c r="B409" s="53"/>
      <c r="C409" s="41"/>
      <c r="D409" s="42"/>
      <c r="E409" s="43"/>
      <c r="F409" s="43"/>
      <c r="G409" s="44"/>
      <c r="H409" s="44"/>
      <c r="I409" s="41"/>
      <c r="J409" s="44"/>
      <c r="K409" s="44"/>
      <c r="L409" s="42"/>
      <c r="M409" s="44"/>
      <c r="N409" s="44"/>
      <c r="O409" s="44"/>
      <c r="P409" s="44"/>
    </row>
    <row r="410" spans="1:16" s="45" customFormat="1" ht="21" customHeight="1" x14ac:dyDescent="0.25">
      <c r="B410" s="53"/>
      <c r="C410" s="41"/>
      <c r="D410" s="42"/>
      <c r="E410" s="43"/>
      <c r="F410" s="43"/>
      <c r="G410" s="44"/>
      <c r="H410" s="44"/>
      <c r="I410" s="41"/>
      <c r="J410" s="44"/>
      <c r="K410" s="44"/>
      <c r="L410" s="42"/>
      <c r="M410" s="44"/>
      <c r="N410" s="44"/>
      <c r="O410" s="44"/>
      <c r="P410" s="44"/>
    </row>
    <row r="411" spans="1:16" s="45" customFormat="1" ht="21" customHeight="1" x14ac:dyDescent="0.25">
      <c r="B411" s="53"/>
      <c r="C411" s="41"/>
      <c r="D411" s="42"/>
      <c r="E411" s="43"/>
      <c r="F411" s="43"/>
      <c r="G411" s="44"/>
      <c r="H411" s="44"/>
      <c r="I411" s="41"/>
      <c r="J411" s="44"/>
      <c r="K411" s="44"/>
      <c r="L411" s="42"/>
      <c r="M411" s="44"/>
      <c r="N411" s="44"/>
      <c r="O411" s="44"/>
      <c r="P411" s="44"/>
    </row>
    <row r="412" spans="1:16" s="45" customFormat="1" ht="21" customHeight="1" x14ac:dyDescent="0.25">
      <c r="B412" s="53"/>
      <c r="C412" s="41"/>
      <c r="D412" s="42"/>
      <c r="E412" s="43"/>
      <c r="F412" s="43"/>
      <c r="G412" s="44"/>
      <c r="H412" s="44"/>
      <c r="I412" s="41"/>
      <c r="J412" s="44"/>
      <c r="K412" s="44"/>
      <c r="L412" s="42"/>
      <c r="M412" s="44"/>
      <c r="N412" s="44"/>
      <c r="O412" s="44"/>
      <c r="P412" s="44"/>
    </row>
    <row r="413" spans="1:16" s="45" customFormat="1" ht="21" customHeight="1" x14ac:dyDescent="0.25">
      <c r="B413" s="53"/>
      <c r="C413" s="41"/>
      <c r="D413" s="42"/>
      <c r="E413" s="43"/>
      <c r="F413" s="43"/>
      <c r="G413" s="44"/>
      <c r="H413" s="44"/>
      <c r="I413" s="41"/>
      <c r="J413" s="44"/>
      <c r="K413" s="44"/>
      <c r="L413" s="42"/>
      <c r="M413" s="44"/>
      <c r="N413" s="44"/>
      <c r="O413" s="44"/>
      <c r="P413" s="44"/>
    </row>
    <row r="414" spans="1:16" s="45" customFormat="1" ht="21" customHeight="1" x14ac:dyDescent="0.25">
      <c r="B414" s="53"/>
      <c r="C414" s="41"/>
      <c r="D414" s="42"/>
      <c r="E414" s="43"/>
      <c r="F414" s="43"/>
      <c r="G414" s="44"/>
      <c r="H414" s="44"/>
      <c r="I414" s="41"/>
      <c r="J414" s="44"/>
      <c r="K414" s="44"/>
      <c r="L414" s="42"/>
      <c r="M414" s="44"/>
      <c r="N414" s="44"/>
      <c r="O414" s="44"/>
      <c r="P414" s="44"/>
    </row>
    <row r="415" spans="1:16" s="45" customFormat="1" ht="21" customHeight="1" x14ac:dyDescent="0.25">
      <c r="B415" s="53"/>
      <c r="C415" s="41"/>
      <c r="D415" s="42"/>
      <c r="E415" s="43"/>
      <c r="F415" s="43"/>
      <c r="G415" s="44"/>
      <c r="H415" s="44"/>
      <c r="I415" s="41"/>
      <c r="J415" s="44"/>
      <c r="K415" s="44"/>
      <c r="L415" s="42"/>
      <c r="M415" s="44"/>
      <c r="N415" s="44"/>
      <c r="O415" s="44"/>
      <c r="P415" s="44"/>
    </row>
    <row r="416" spans="1:16" s="45" customFormat="1" ht="21" customHeight="1" x14ac:dyDescent="0.25">
      <c r="B416" s="53"/>
      <c r="C416" s="41"/>
      <c r="D416" s="42"/>
      <c r="E416" s="43"/>
      <c r="F416" s="43"/>
      <c r="G416" s="44"/>
      <c r="H416" s="44"/>
      <c r="I416" s="41"/>
      <c r="J416" s="44"/>
      <c r="K416" s="44"/>
      <c r="L416" s="42"/>
      <c r="M416" s="44"/>
      <c r="N416" s="44"/>
      <c r="O416" s="44"/>
      <c r="P416" s="44"/>
    </row>
    <row r="417" spans="1:16" s="45" customFormat="1" ht="21" customHeight="1" x14ac:dyDescent="0.25">
      <c r="B417" s="53"/>
      <c r="C417" s="41"/>
      <c r="D417" s="42"/>
      <c r="E417" s="43"/>
      <c r="F417" s="43"/>
      <c r="G417" s="44"/>
      <c r="H417" s="44"/>
      <c r="I417" s="41"/>
      <c r="J417" s="44"/>
      <c r="K417" s="44"/>
      <c r="L417" s="42"/>
      <c r="M417" s="44"/>
      <c r="N417" s="44"/>
      <c r="O417" s="44"/>
      <c r="P417" s="44"/>
    </row>
    <row r="418" spans="1:16" s="45" customFormat="1" ht="21" customHeight="1" x14ac:dyDescent="0.25">
      <c r="B418" s="53"/>
      <c r="C418" s="41"/>
      <c r="D418" s="42"/>
      <c r="E418" s="43"/>
      <c r="F418" s="43"/>
      <c r="G418" s="44"/>
      <c r="H418" s="44"/>
      <c r="I418" s="41"/>
      <c r="J418" s="44"/>
      <c r="K418" s="44"/>
      <c r="L418" s="42"/>
      <c r="M418" s="44"/>
      <c r="N418" s="44"/>
      <c r="O418" s="44"/>
      <c r="P418" s="44"/>
    </row>
    <row r="419" spans="1:16" s="45" customFormat="1" ht="21" customHeight="1" x14ac:dyDescent="0.25">
      <c r="B419" s="53"/>
      <c r="C419" s="41"/>
      <c r="D419" s="42"/>
      <c r="E419" s="43"/>
      <c r="F419" s="43"/>
      <c r="G419" s="44"/>
      <c r="H419" s="44"/>
      <c r="I419" s="41"/>
      <c r="J419" s="44"/>
      <c r="K419" s="44"/>
      <c r="L419" s="42"/>
      <c r="M419" s="44"/>
      <c r="N419" s="44"/>
      <c r="O419" s="44"/>
      <c r="P419" s="44"/>
    </row>
    <row r="420" spans="1:16" s="45" customFormat="1" ht="21" customHeight="1" x14ac:dyDescent="0.25">
      <c r="B420" s="53"/>
      <c r="C420" s="41"/>
      <c r="D420" s="42"/>
      <c r="E420" s="43"/>
      <c r="F420" s="43"/>
      <c r="G420" s="44"/>
      <c r="H420" s="44"/>
      <c r="I420" s="41"/>
      <c r="J420" s="44"/>
      <c r="K420" s="44"/>
      <c r="L420" s="42"/>
      <c r="M420" s="44"/>
      <c r="N420" s="44"/>
      <c r="O420" s="44"/>
      <c r="P420" s="44"/>
    </row>
    <row r="421" spans="1:16" s="45" customFormat="1" ht="21" customHeight="1" x14ac:dyDescent="0.25">
      <c r="A421" s="44"/>
      <c r="B421" s="53"/>
      <c r="C421" s="41"/>
      <c r="D421" s="42"/>
      <c r="E421" s="43"/>
      <c r="F421" s="43"/>
      <c r="G421" s="44"/>
      <c r="H421" s="44"/>
      <c r="I421" s="41"/>
      <c r="J421" s="44"/>
      <c r="K421" s="44"/>
      <c r="L421" s="42"/>
      <c r="M421" s="44"/>
      <c r="N421" s="44"/>
      <c r="O421" s="44"/>
      <c r="P421" s="44"/>
    </row>
    <row r="422" spans="1:16" s="45" customFormat="1" ht="21" customHeight="1" x14ac:dyDescent="0.25">
      <c r="A422" s="44"/>
      <c r="B422" s="53"/>
      <c r="C422" s="41"/>
      <c r="D422" s="42"/>
      <c r="E422" s="43"/>
      <c r="F422" s="43"/>
      <c r="G422" s="44"/>
      <c r="H422" s="44"/>
      <c r="I422" s="41"/>
      <c r="J422" s="44"/>
      <c r="K422" s="44"/>
      <c r="L422" s="42"/>
      <c r="M422" s="44"/>
      <c r="N422" s="44"/>
      <c r="O422" s="44"/>
      <c r="P422" s="44"/>
    </row>
    <row r="423" spans="1:16" s="45" customFormat="1" ht="21" customHeight="1" x14ac:dyDescent="0.25">
      <c r="A423" s="44"/>
      <c r="B423" s="53"/>
      <c r="C423" s="41"/>
      <c r="D423" s="42"/>
      <c r="E423" s="43"/>
      <c r="F423" s="43"/>
      <c r="G423" s="44"/>
      <c r="H423" s="44"/>
      <c r="I423" s="41"/>
      <c r="J423" s="44"/>
      <c r="K423" s="44"/>
      <c r="L423" s="42"/>
      <c r="M423" s="44"/>
      <c r="N423" s="44"/>
      <c r="O423" s="44"/>
      <c r="P423" s="44"/>
    </row>
    <row r="424" spans="1:16" s="45" customFormat="1" ht="21" customHeight="1" x14ac:dyDescent="0.25">
      <c r="A424" s="44"/>
      <c r="B424" s="53"/>
      <c r="C424" s="41"/>
      <c r="D424" s="42"/>
      <c r="E424" s="43"/>
      <c r="F424" s="43"/>
      <c r="G424" s="44"/>
      <c r="H424" s="44"/>
      <c r="I424" s="41"/>
      <c r="J424" s="44"/>
      <c r="K424" s="44"/>
      <c r="L424" s="42"/>
      <c r="M424" s="44"/>
      <c r="N424" s="44"/>
      <c r="O424" s="44"/>
      <c r="P424" s="44"/>
    </row>
    <row r="425" spans="1:16" s="45" customFormat="1" ht="21" customHeight="1" x14ac:dyDescent="0.25">
      <c r="A425" s="44"/>
      <c r="B425" s="53"/>
      <c r="C425" s="41"/>
      <c r="D425" s="42"/>
      <c r="E425" s="43"/>
      <c r="F425" s="43"/>
      <c r="G425" s="44"/>
      <c r="H425" s="44"/>
      <c r="I425" s="41"/>
      <c r="J425" s="44"/>
      <c r="K425" s="44"/>
      <c r="L425" s="42"/>
      <c r="M425" s="44"/>
      <c r="N425" s="44"/>
      <c r="O425" s="44"/>
      <c r="P425" s="44"/>
    </row>
    <row r="426" spans="1:16" s="45" customFormat="1" ht="21" customHeight="1" x14ac:dyDescent="0.25">
      <c r="A426" s="44"/>
      <c r="B426" s="53"/>
      <c r="C426" s="41"/>
      <c r="D426" s="42"/>
      <c r="E426" s="43"/>
      <c r="F426" s="43"/>
      <c r="G426" s="44"/>
      <c r="H426" s="44"/>
      <c r="I426" s="41"/>
      <c r="J426" s="44"/>
      <c r="K426" s="44"/>
      <c r="L426" s="42"/>
      <c r="M426" s="44"/>
      <c r="N426" s="44"/>
      <c r="O426" s="44"/>
      <c r="P426" s="44"/>
    </row>
    <row r="427" spans="1:16" s="45" customFormat="1" ht="21" customHeight="1" x14ac:dyDescent="0.25">
      <c r="A427" s="44"/>
      <c r="B427" s="53"/>
      <c r="C427" s="41"/>
      <c r="D427" s="42"/>
      <c r="E427" s="43"/>
      <c r="F427" s="43"/>
      <c r="G427" s="44"/>
      <c r="H427" s="44"/>
      <c r="I427" s="41"/>
      <c r="J427" s="44"/>
      <c r="K427" s="44"/>
      <c r="L427" s="42"/>
      <c r="M427" s="44"/>
      <c r="N427" s="44"/>
      <c r="O427" s="44"/>
      <c r="P427" s="44"/>
    </row>
    <row r="428" spans="1:16" s="45" customFormat="1" ht="21" customHeight="1" x14ac:dyDescent="0.25">
      <c r="B428" s="53"/>
      <c r="C428" s="41"/>
      <c r="D428" s="42"/>
      <c r="E428" s="43"/>
      <c r="F428" s="43"/>
      <c r="G428" s="44"/>
      <c r="H428" s="44"/>
      <c r="I428" s="41"/>
      <c r="J428" s="44"/>
      <c r="K428" s="44"/>
      <c r="L428" s="42"/>
      <c r="M428" s="44"/>
      <c r="N428" s="44"/>
      <c r="O428" s="44"/>
      <c r="P428" s="44"/>
    </row>
    <row r="429" spans="1:16" s="45" customFormat="1" ht="21" customHeight="1" x14ac:dyDescent="0.25">
      <c r="B429" s="53"/>
      <c r="C429" s="41"/>
      <c r="D429" s="42"/>
      <c r="E429" s="43"/>
      <c r="F429" s="43"/>
      <c r="G429" s="44"/>
      <c r="H429" s="44"/>
      <c r="I429" s="41"/>
      <c r="J429" s="44"/>
      <c r="K429" s="44"/>
      <c r="L429" s="42"/>
      <c r="M429" s="44"/>
      <c r="N429" s="44"/>
      <c r="O429" s="44"/>
      <c r="P429" s="44"/>
    </row>
    <row r="430" spans="1:16" s="45" customFormat="1" ht="21" customHeight="1" x14ac:dyDescent="0.25">
      <c r="B430" s="53"/>
      <c r="C430" s="41"/>
      <c r="D430" s="42"/>
      <c r="E430" s="43"/>
      <c r="F430" s="43"/>
      <c r="G430" s="44"/>
      <c r="H430" s="44"/>
      <c r="I430" s="41"/>
      <c r="J430" s="44"/>
      <c r="K430" s="44"/>
      <c r="L430" s="42"/>
      <c r="M430" s="44"/>
      <c r="N430" s="44"/>
      <c r="O430" s="44"/>
      <c r="P430" s="44"/>
    </row>
    <row r="431" spans="1:16" s="45" customFormat="1" ht="21" customHeight="1" x14ac:dyDescent="0.25">
      <c r="B431" s="53"/>
      <c r="C431" s="41"/>
      <c r="D431" s="42"/>
      <c r="E431" s="43"/>
      <c r="F431" s="43"/>
      <c r="G431" s="44"/>
      <c r="H431" s="44"/>
      <c r="I431" s="41"/>
      <c r="J431" s="44"/>
      <c r="K431" s="44"/>
      <c r="L431" s="42"/>
      <c r="M431" s="44"/>
      <c r="N431" s="44"/>
      <c r="O431" s="44"/>
      <c r="P431" s="44"/>
    </row>
    <row r="432" spans="1:16" s="45" customFormat="1" ht="21" customHeight="1" x14ac:dyDescent="0.25">
      <c r="B432" s="53"/>
      <c r="C432" s="41"/>
      <c r="D432" s="42"/>
      <c r="E432" s="43"/>
      <c r="F432" s="43"/>
      <c r="G432" s="44"/>
      <c r="H432" s="44"/>
      <c r="I432" s="41"/>
      <c r="J432" s="44"/>
      <c r="K432" s="44"/>
      <c r="L432" s="42"/>
      <c r="M432" s="44"/>
      <c r="N432" s="44"/>
      <c r="O432" s="44"/>
      <c r="P432" s="44"/>
    </row>
    <row r="433" spans="2:16" s="45" customFormat="1" ht="21" customHeight="1" x14ac:dyDescent="0.25">
      <c r="B433" s="53"/>
      <c r="C433" s="41"/>
      <c r="D433" s="42"/>
      <c r="E433" s="43"/>
      <c r="F433" s="43"/>
      <c r="G433" s="44"/>
      <c r="H433" s="44"/>
      <c r="I433" s="41"/>
      <c r="J433" s="44"/>
      <c r="K433" s="44"/>
      <c r="L433" s="42"/>
      <c r="M433" s="44"/>
      <c r="N433" s="44"/>
      <c r="O433" s="44"/>
      <c r="P433" s="44"/>
    </row>
    <row r="434" spans="2:16" s="45" customFormat="1" ht="21" customHeight="1" x14ac:dyDescent="0.25">
      <c r="B434" s="53"/>
      <c r="C434" s="41"/>
      <c r="D434" s="42"/>
      <c r="E434" s="43"/>
      <c r="F434" s="43"/>
      <c r="G434" s="44"/>
      <c r="H434" s="44"/>
      <c r="I434" s="41"/>
      <c r="J434" s="44"/>
      <c r="K434" s="44"/>
      <c r="L434" s="42"/>
      <c r="M434" s="44"/>
      <c r="N434" s="44"/>
      <c r="O434" s="44"/>
      <c r="P434" s="44"/>
    </row>
    <row r="435" spans="2:16" s="45" customFormat="1" ht="21" customHeight="1" x14ac:dyDescent="0.25">
      <c r="B435" s="53"/>
      <c r="C435" s="41"/>
      <c r="D435" s="42"/>
      <c r="E435" s="43"/>
      <c r="F435" s="43"/>
      <c r="G435" s="44"/>
      <c r="H435" s="44"/>
      <c r="I435" s="41"/>
      <c r="J435" s="44"/>
      <c r="K435" s="44"/>
      <c r="L435" s="42"/>
      <c r="M435" s="44"/>
      <c r="N435" s="44"/>
      <c r="O435" s="44"/>
      <c r="P435" s="44"/>
    </row>
    <row r="436" spans="2:16" s="45" customFormat="1" ht="21" customHeight="1" x14ac:dyDescent="0.25">
      <c r="B436" s="53"/>
      <c r="C436" s="41"/>
      <c r="D436" s="42"/>
      <c r="E436" s="43"/>
      <c r="F436" s="43"/>
      <c r="G436" s="44"/>
      <c r="H436" s="44"/>
      <c r="I436" s="41"/>
      <c r="J436" s="44"/>
      <c r="K436" s="44"/>
      <c r="L436" s="42"/>
      <c r="M436" s="44"/>
      <c r="N436" s="44"/>
      <c r="O436" s="44"/>
      <c r="P436" s="44"/>
    </row>
    <row r="437" spans="2:16" s="45" customFormat="1" ht="21" customHeight="1" x14ac:dyDescent="0.25">
      <c r="B437" s="53"/>
      <c r="C437" s="41"/>
      <c r="D437" s="42"/>
      <c r="E437" s="43"/>
      <c r="F437" s="43"/>
      <c r="G437" s="44"/>
      <c r="H437" s="44"/>
      <c r="I437" s="41"/>
      <c r="J437" s="44"/>
      <c r="K437" s="44"/>
      <c r="L437" s="42"/>
      <c r="M437" s="44"/>
      <c r="N437" s="44"/>
      <c r="O437" s="44"/>
      <c r="P437" s="44"/>
    </row>
    <row r="438" spans="2:16" s="45" customFormat="1" ht="21" customHeight="1" x14ac:dyDescent="0.25">
      <c r="B438" s="53"/>
      <c r="C438" s="41"/>
      <c r="D438" s="42"/>
      <c r="E438" s="43"/>
      <c r="F438" s="43"/>
      <c r="G438" s="44"/>
      <c r="H438" s="44"/>
      <c r="I438" s="41"/>
      <c r="J438" s="44"/>
      <c r="K438" s="44"/>
      <c r="L438" s="42"/>
      <c r="M438" s="44"/>
      <c r="N438" s="44"/>
      <c r="O438" s="44"/>
      <c r="P438" s="44"/>
    </row>
    <row r="439" spans="2:16" s="45" customFormat="1" ht="21" customHeight="1" x14ac:dyDescent="0.25">
      <c r="B439" s="53"/>
      <c r="C439" s="41"/>
      <c r="D439" s="42"/>
      <c r="E439" s="43"/>
      <c r="F439" s="43"/>
      <c r="G439" s="44"/>
      <c r="H439" s="44"/>
      <c r="I439" s="41"/>
      <c r="J439" s="44"/>
      <c r="K439" s="44"/>
      <c r="L439" s="42"/>
      <c r="M439" s="44"/>
      <c r="N439" s="44"/>
      <c r="O439" s="44"/>
      <c r="P439" s="44"/>
    </row>
    <row r="440" spans="2:16" s="45" customFormat="1" ht="21" customHeight="1" x14ac:dyDescent="0.25">
      <c r="B440" s="53"/>
      <c r="C440" s="41"/>
      <c r="D440" s="42"/>
      <c r="E440" s="43"/>
      <c r="F440" s="43"/>
      <c r="G440" s="44"/>
      <c r="H440" s="44"/>
      <c r="I440" s="41"/>
      <c r="J440" s="44"/>
      <c r="K440" s="44"/>
      <c r="L440" s="42"/>
      <c r="M440" s="44"/>
      <c r="N440" s="44"/>
      <c r="O440" s="44"/>
      <c r="P440" s="44"/>
    </row>
    <row r="441" spans="2:16" s="45" customFormat="1" ht="21" customHeight="1" x14ac:dyDescent="0.25">
      <c r="B441" s="53"/>
      <c r="C441" s="41"/>
      <c r="D441" s="42"/>
      <c r="E441" s="43"/>
      <c r="F441" s="43"/>
      <c r="G441" s="44"/>
      <c r="H441" s="44"/>
      <c r="I441" s="41"/>
      <c r="J441" s="44"/>
      <c r="K441" s="44"/>
      <c r="L441" s="42"/>
      <c r="M441" s="44"/>
      <c r="N441" s="44"/>
      <c r="O441" s="44"/>
      <c r="P441" s="44"/>
    </row>
    <row r="442" spans="2:16" s="45" customFormat="1" ht="21" customHeight="1" x14ac:dyDescent="0.25">
      <c r="B442" s="53"/>
      <c r="C442" s="41"/>
      <c r="D442" s="42"/>
      <c r="E442" s="43"/>
      <c r="F442" s="43"/>
      <c r="G442" s="44"/>
      <c r="H442" s="44"/>
      <c r="I442" s="41"/>
      <c r="J442" s="44"/>
      <c r="K442" s="44"/>
      <c r="L442" s="42"/>
      <c r="M442" s="44"/>
      <c r="N442" s="44"/>
      <c r="O442" s="44"/>
      <c r="P442" s="44"/>
    </row>
    <row r="443" spans="2:16" s="45" customFormat="1" ht="21" customHeight="1" x14ac:dyDescent="0.25">
      <c r="B443" s="53"/>
      <c r="C443" s="41"/>
      <c r="D443" s="42"/>
      <c r="E443" s="43"/>
      <c r="F443" s="43"/>
      <c r="G443" s="44"/>
      <c r="H443" s="44"/>
      <c r="I443" s="41"/>
      <c r="J443" s="44"/>
      <c r="K443" s="44"/>
      <c r="L443" s="42"/>
      <c r="M443" s="44"/>
      <c r="N443" s="44"/>
      <c r="O443" s="44"/>
      <c r="P443" s="44"/>
    </row>
    <row r="444" spans="2:16" s="45" customFormat="1" ht="21" customHeight="1" x14ac:dyDescent="0.25">
      <c r="B444" s="53"/>
      <c r="C444" s="41"/>
      <c r="D444" s="42"/>
      <c r="E444" s="43"/>
      <c r="F444" s="43"/>
      <c r="G444" s="44"/>
      <c r="H444" s="44"/>
      <c r="I444" s="41"/>
      <c r="J444" s="44"/>
      <c r="K444" s="44"/>
      <c r="L444" s="42"/>
      <c r="M444" s="44"/>
      <c r="N444" s="44"/>
      <c r="O444" s="44"/>
      <c r="P444" s="44"/>
    </row>
    <row r="445" spans="2:16" s="45" customFormat="1" ht="21" customHeight="1" x14ac:dyDescent="0.25">
      <c r="B445" s="53"/>
      <c r="C445" s="41"/>
      <c r="D445" s="42"/>
      <c r="E445" s="43"/>
      <c r="F445" s="43"/>
      <c r="G445" s="44"/>
      <c r="H445" s="44"/>
      <c r="I445" s="41"/>
      <c r="J445" s="44"/>
      <c r="K445" s="44"/>
      <c r="L445" s="42"/>
      <c r="M445" s="44"/>
      <c r="N445" s="44"/>
      <c r="O445" s="44"/>
      <c r="P445" s="44"/>
    </row>
    <row r="446" spans="2:16" s="45" customFormat="1" ht="21" customHeight="1" x14ac:dyDescent="0.25">
      <c r="B446" s="53"/>
      <c r="C446" s="41"/>
      <c r="D446" s="42"/>
      <c r="E446" s="43"/>
      <c r="F446" s="43"/>
      <c r="G446" s="44"/>
      <c r="H446" s="44"/>
      <c r="I446" s="41"/>
      <c r="J446" s="44"/>
      <c r="K446" s="44"/>
      <c r="L446" s="42"/>
      <c r="M446" s="44"/>
      <c r="N446" s="44"/>
      <c r="O446" s="44"/>
      <c r="P446" s="44"/>
    </row>
    <row r="447" spans="2:16" s="45" customFormat="1" ht="21" customHeight="1" x14ac:dyDescent="0.25">
      <c r="B447" s="53"/>
      <c r="C447" s="41"/>
      <c r="D447" s="42"/>
      <c r="E447" s="43"/>
      <c r="F447" s="43"/>
      <c r="G447" s="44"/>
      <c r="H447" s="44"/>
      <c r="I447" s="41"/>
      <c r="J447" s="44"/>
      <c r="K447" s="44"/>
      <c r="L447" s="42"/>
      <c r="M447" s="44"/>
      <c r="N447" s="44"/>
      <c r="O447" s="44"/>
      <c r="P447" s="44"/>
    </row>
    <row r="448" spans="2:16" s="45" customFormat="1" ht="21" customHeight="1" x14ac:dyDescent="0.25">
      <c r="B448" s="53"/>
      <c r="C448" s="41"/>
      <c r="D448" s="42"/>
      <c r="E448" s="43"/>
      <c r="F448" s="43"/>
      <c r="G448" s="44"/>
      <c r="H448" s="44"/>
      <c r="I448" s="41"/>
      <c r="J448" s="44"/>
      <c r="K448" s="44"/>
      <c r="L448" s="42"/>
      <c r="M448" s="44"/>
      <c r="N448" s="44"/>
      <c r="O448" s="44"/>
      <c r="P448" s="44"/>
    </row>
    <row r="449" spans="2:16" s="45" customFormat="1" ht="21" customHeight="1" x14ac:dyDescent="0.25">
      <c r="B449" s="53"/>
      <c r="C449" s="41"/>
      <c r="D449" s="42"/>
      <c r="E449" s="43"/>
      <c r="F449" s="43"/>
      <c r="G449" s="44"/>
      <c r="H449" s="44"/>
      <c r="I449" s="41"/>
      <c r="J449" s="44"/>
      <c r="K449" s="44"/>
      <c r="L449" s="42"/>
      <c r="M449" s="44"/>
      <c r="N449" s="44"/>
      <c r="O449" s="44"/>
      <c r="P449" s="44"/>
    </row>
    <row r="450" spans="2:16" s="45" customFormat="1" ht="21" customHeight="1" x14ac:dyDescent="0.25">
      <c r="B450" s="53"/>
      <c r="C450" s="41"/>
      <c r="D450" s="42"/>
      <c r="E450" s="43"/>
      <c r="F450" s="43"/>
      <c r="G450" s="44"/>
      <c r="H450" s="44"/>
      <c r="I450" s="41"/>
      <c r="J450" s="44"/>
      <c r="K450" s="44"/>
      <c r="L450" s="42"/>
      <c r="M450" s="44"/>
      <c r="N450" s="44"/>
      <c r="O450" s="44"/>
      <c r="P450" s="44"/>
    </row>
    <row r="451" spans="2:16" s="45" customFormat="1" ht="21" customHeight="1" x14ac:dyDescent="0.25">
      <c r="B451" s="53"/>
      <c r="C451" s="41"/>
      <c r="D451" s="42"/>
      <c r="E451" s="43"/>
      <c r="F451" s="43"/>
      <c r="G451" s="44"/>
      <c r="H451" s="44"/>
      <c r="I451" s="41"/>
      <c r="J451" s="44"/>
      <c r="K451" s="44"/>
      <c r="L451" s="42"/>
      <c r="M451" s="44"/>
      <c r="N451" s="44"/>
      <c r="O451" s="44"/>
      <c r="P451" s="44"/>
    </row>
    <row r="452" spans="2:16" s="45" customFormat="1" ht="21" customHeight="1" x14ac:dyDescent="0.25">
      <c r="B452" s="53"/>
      <c r="C452" s="41"/>
      <c r="D452" s="42"/>
      <c r="E452" s="43"/>
      <c r="F452" s="43"/>
      <c r="G452" s="44"/>
      <c r="H452" s="44"/>
      <c r="I452" s="41"/>
      <c r="J452" s="44"/>
      <c r="K452" s="44"/>
      <c r="L452" s="42"/>
      <c r="M452" s="44"/>
      <c r="N452" s="44"/>
      <c r="O452" s="44"/>
      <c r="P452" s="44"/>
    </row>
    <row r="453" spans="2:16" s="45" customFormat="1" ht="21" customHeight="1" x14ac:dyDescent="0.25">
      <c r="B453" s="53"/>
      <c r="C453" s="41"/>
      <c r="D453" s="42"/>
      <c r="E453" s="43"/>
      <c r="F453" s="43"/>
      <c r="G453" s="44"/>
      <c r="H453" s="44"/>
      <c r="I453" s="41"/>
      <c r="J453" s="44"/>
      <c r="K453" s="44"/>
      <c r="L453" s="42"/>
      <c r="M453" s="44"/>
      <c r="N453" s="44"/>
      <c r="O453" s="44"/>
      <c r="P453" s="44"/>
    </row>
    <row r="454" spans="2:16" s="45" customFormat="1" ht="21" customHeight="1" x14ac:dyDescent="0.25">
      <c r="B454" s="53"/>
      <c r="C454" s="41"/>
      <c r="D454" s="42"/>
      <c r="E454" s="43"/>
      <c r="F454" s="43"/>
      <c r="G454" s="44"/>
      <c r="H454" s="44"/>
      <c r="I454" s="41"/>
      <c r="J454" s="44"/>
      <c r="K454" s="44"/>
      <c r="L454" s="42"/>
      <c r="M454" s="44"/>
      <c r="N454" s="44"/>
      <c r="O454" s="44"/>
      <c r="P454" s="44"/>
    </row>
    <row r="455" spans="2:16" s="45" customFormat="1" ht="21" customHeight="1" x14ac:dyDescent="0.25">
      <c r="B455" s="53"/>
      <c r="C455" s="41"/>
      <c r="D455" s="42"/>
      <c r="E455" s="43"/>
      <c r="F455" s="43"/>
      <c r="G455" s="44"/>
      <c r="H455" s="44"/>
      <c r="I455" s="41"/>
      <c r="J455" s="44"/>
      <c r="K455" s="44"/>
      <c r="L455" s="42"/>
      <c r="M455" s="44"/>
      <c r="N455" s="44"/>
      <c r="O455" s="44"/>
      <c r="P455" s="44"/>
    </row>
    <row r="456" spans="2:16" s="45" customFormat="1" ht="21" customHeight="1" x14ac:dyDescent="0.25">
      <c r="B456" s="53"/>
      <c r="C456" s="41"/>
      <c r="D456" s="42"/>
      <c r="E456" s="43"/>
      <c r="F456" s="43"/>
      <c r="G456" s="44"/>
      <c r="H456" s="44"/>
      <c r="I456" s="41"/>
      <c r="J456" s="44"/>
      <c r="K456" s="44"/>
      <c r="L456" s="42"/>
      <c r="M456" s="44"/>
      <c r="N456" s="44"/>
      <c r="O456" s="44"/>
      <c r="P456" s="44"/>
    </row>
    <row r="457" spans="2:16" s="45" customFormat="1" ht="21" customHeight="1" x14ac:dyDescent="0.25">
      <c r="B457" s="53"/>
      <c r="C457" s="41"/>
      <c r="D457" s="42"/>
      <c r="E457" s="43"/>
      <c r="F457" s="43"/>
      <c r="G457" s="44"/>
      <c r="H457" s="44"/>
      <c r="I457" s="41"/>
      <c r="J457" s="44"/>
      <c r="K457" s="44"/>
      <c r="L457" s="42"/>
      <c r="M457" s="44"/>
      <c r="N457" s="44"/>
      <c r="O457" s="44"/>
      <c r="P457" s="44"/>
    </row>
    <row r="458" spans="2:16" s="45" customFormat="1" ht="21" customHeight="1" x14ac:dyDescent="0.25">
      <c r="B458" s="53"/>
      <c r="C458" s="41"/>
      <c r="D458" s="42"/>
      <c r="E458" s="43"/>
      <c r="F458" s="43"/>
      <c r="G458" s="44"/>
      <c r="H458" s="44"/>
      <c r="I458" s="41"/>
      <c r="J458" s="44"/>
      <c r="K458" s="44"/>
      <c r="L458" s="42"/>
      <c r="M458" s="44"/>
      <c r="N458" s="44"/>
      <c r="O458" s="44"/>
      <c r="P458" s="44"/>
    </row>
    <row r="459" spans="2:16" s="45" customFormat="1" ht="21" customHeight="1" x14ac:dyDescent="0.25">
      <c r="B459" s="53"/>
      <c r="C459" s="41"/>
      <c r="D459" s="42"/>
      <c r="E459" s="43"/>
      <c r="F459" s="43"/>
      <c r="G459" s="44"/>
      <c r="H459" s="44"/>
      <c r="I459" s="41"/>
      <c r="J459" s="44"/>
      <c r="K459" s="44"/>
      <c r="L459" s="42"/>
      <c r="M459" s="44"/>
      <c r="N459" s="44"/>
      <c r="O459" s="44"/>
      <c r="P459" s="44"/>
    </row>
    <row r="460" spans="2:16" s="45" customFormat="1" ht="21" customHeight="1" x14ac:dyDescent="0.25">
      <c r="B460" s="53"/>
      <c r="C460" s="41"/>
      <c r="D460" s="42"/>
      <c r="E460" s="43"/>
      <c r="F460" s="43"/>
      <c r="G460" s="44"/>
      <c r="H460" s="44"/>
      <c r="I460" s="41"/>
      <c r="J460" s="44"/>
      <c r="K460" s="44"/>
      <c r="L460" s="42"/>
      <c r="M460" s="44"/>
      <c r="N460" s="44"/>
      <c r="O460" s="44"/>
      <c r="P460" s="44"/>
    </row>
    <row r="461" spans="2:16" s="45" customFormat="1" ht="21" customHeight="1" x14ac:dyDescent="0.25">
      <c r="B461" s="53"/>
      <c r="C461" s="41"/>
      <c r="D461" s="42"/>
      <c r="E461" s="43"/>
      <c r="F461" s="43"/>
      <c r="G461" s="44"/>
      <c r="H461" s="44"/>
      <c r="I461" s="41"/>
      <c r="J461" s="44"/>
      <c r="K461" s="44"/>
      <c r="L461" s="42"/>
      <c r="M461" s="44"/>
      <c r="N461" s="44"/>
      <c r="O461" s="44"/>
      <c r="P461" s="44"/>
    </row>
    <row r="462" spans="2:16" s="45" customFormat="1" ht="21" customHeight="1" x14ac:dyDescent="0.25">
      <c r="B462" s="53"/>
      <c r="C462" s="41"/>
      <c r="D462" s="42"/>
      <c r="E462" s="43"/>
      <c r="F462" s="43"/>
      <c r="G462" s="44"/>
      <c r="H462" s="44"/>
      <c r="I462" s="41"/>
      <c r="J462" s="44"/>
      <c r="K462" s="44"/>
      <c r="L462" s="42"/>
      <c r="M462" s="44"/>
      <c r="N462" s="44"/>
      <c r="O462" s="44"/>
      <c r="P462" s="44"/>
    </row>
    <row r="463" spans="2:16" s="45" customFormat="1" ht="21" customHeight="1" x14ac:dyDescent="0.25">
      <c r="B463" s="53"/>
      <c r="C463" s="41"/>
      <c r="D463" s="42"/>
      <c r="E463" s="43"/>
      <c r="F463" s="43"/>
      <c r="G463" s="44"/>
      <c r="H463" s="44"/>
      <c r="I463" s="41"/>
      <c r="J463" s="44"/>
      <c r="K463" s="44"/>
      <c r="L463" s="42"/>
      <c r="M463" s="44"/>
      <c r="N463" s="44"/>
      <c r="O463" s="44"/>
      <c r="P463" s="44"/>
    </row>
    <row r="464" spans="2:16" s="45" customFormat="1" ht="21" customHeight="1" x14ac:dyDescent="0.25">
      <c r="B464" s="53"/>
      <c r="C464" s="41"/>
      <c r="D464" s="42"/>
      <c r="E464" s="43"/>
      <c r="F464" s="43"/>
      <c r="G464" s="44"/>
      <c r="H464" s="44"/>
      <c r="I464" s="41"/>
      <c r="J464" s="44"/>
      <c r="K464" s="44"/>
      <c r="L464" s="42"/>
      <c r="M464" s="44"/>
      <c r="N464" s="44"/>
      <c r="O464" s="44"/>
      <c r="P464" s="44"/>
    </row>
    <row r="465" spans="2:16" s="45" customFormat="1" ht="21" customHeight="1" x14ac:dyDescent="0.25">
      <c r="B465" s="53"/>
      <c r="C465" s="41"/>
      <c r="D465" s="42"/>
      <c r="E465" s="43"/>
      <c r="F465" s="43"/>
      <c r="G465" s="44"/>
      <c r="H465" s="44"/>
      <c r="I465" s="41"/>
      <c r="J465" s="44"/>
      <c r="K465" s="44"/>
      <c r="L465" s="42"/>
      <c r="M465" s="44"/>
      <c r="N465" s="44"/>
      <c r="O465" s="44"/>
      <c r="P465" s="44"/>
    </row>
    <row r="466" spans="2:16" s="45" customFormat="1" ht="21" customHeight="1" x14ac:dyDescent="0.25">
      <c r="B466" s="53"/>
      <c r="C466" s="41"/>
      <c r="D466" s="42"/>
      <c r="E466" s="43"/>
      <c r="F466" s="43"/>
      <c r="G466" s="44"/>
      <c r="H466" s="44"/>
      <c r="I466" s="41"/>
      <c r="J466" s="44"/>
      <c r="K466" s="44"/>
      <c r="L466" s="42"/>
      <c r="M466" s="44"/>
      <c r="N466" s="44"/>
      <c r="O466" s="44"/>
      <c r="P466" s="44"/>
    </row>
    <row r="467" spans="2:16" s="45" customFormat="1" ht="21" customHeight="1" x14ac:dyDescent="0.25">
      <c r="B467" s="53"/>
      <c r="C467" s="41"/>
      <c r="D467" s="42"/>
      <c r="E467" s="43"/>
      <c r="F467" s="43"/>
      <c r="G467" s="44"/>
      <c r="H467" s="44"/>
      <c r="I467" s="41"/>
      <c r="J467" s="44"/>
      <c r="K467" s="44"/>
      <c r="L467" s="42"/>
      <c r="M467" s="44"/>
      <c r="N467" s="44"/>
      <c r="O467" s="44"/>
      <c r="P467" s="44"/>
    </row>
    <row r="468" spans="2:16" s="45" customFormat="1" ht="21" customHeight="1" x14ac:dyDescent="0.25">
      <c r="B468" s="53"/>
      <c r="C468" s="41"/>
      <c r="D468" s="42"/>
      <c r="E468" s="43"/>
      <c r="F468" s="43"/>
      <c r="G468" s="44"/>
      <c r="H468" s="44"/>
      <c r="I468" s="41"/>
      <c r="J468" s="44"/>
      <c r="K468" s="44"/>
      <c r="L468" s="42"/>
      <c r="M468" s="44"/>
      <c r="N468" s="44"/>
      <c r="O468" s="44"/>
      <c r="P468" s="44"/>
    </row>
    <row r="469" spans="2:16" s="45" customFormat="1" ht="21" customHeight="1" x14ac:dyDescent="0.25">
      <c r="B469" s="53"/>
      <c r="C469" s="41"/>
      <c r="D469" s="42"/>
      <c r="E469" s="43"/>
      <c r="F469" s="43"/>
      <c r="G469" s="44"/>
      <c r="H469" s="44"/>
      <c r="I469" s="41"/>
      <c r="J469" s="44"/>
      <c r="K469" s="44"/>
      <c r="L469" s="42"/>
      <c r="M469" s="44"/>
      <c r="N469" s="44"/>
      <c r="O469" s="44"/>
      <c r="P469" s="44"/>
    </row>
    <row r="470" spans="2:16" s="45" customFormat="1" ht="21" customHeight="1" x14ac:dyDescent="0.25">
      <c r="B470" s="53"/>
      <c r="C470" s="41"/>
      <c r="D470" s="42"/>
      <c r="E470" s="43"/>
      <c r="F470" s="43"/>
      <c r="G470" s="44"/>
      <c r="H470" s="44"/>
      <c r="I470" s="41"/>
      <c r="J470" s="44"/>
      <c r="K470" s="44"/>
      <c r="L470" s="42"/>
      <c r="M470" s="44"/>
      <c r="N470" s="44"/>
      <c r="O470" s="44"/>
      <c r="P470" s="44"/>
    </row>
    <row r="471" spans="2:16" s="45" customFormat="1" ht="21" customHeight="1" x14ac:dyDescent="0.25">
      <c r="B471" s="53"/>
      <c r="C471" s="41"/>
      <c r="D471" s="42"/>
      <c r="E471" s="43"/>
      <c r="F471" s="43"/>
      <c r="G471" s="44"/>
      <c r="H471" s="44"/>
      <c r="I471" s="41"/>
      <c r="J471" s="44"/>
      <c r="K471" s="44"/>
      <c r="L471" s="42"/>
      <c r="M471" s="44"/>
      <c r="N471" s="44"/>
      <c r="O471" s="44"/>
      <c r="P471" s="44"/>
    </row>
    <row r="472" spans="2:16" s="45" customFormat="1" ht="21" customHeight="1" x14ac:dyDescent="0.25">
      <c r="B472" s="53"/>
      <c r="C472" s="41"/>
      <c r="D472" s="42"/>
      <c r="E472" s="43"/>
      <c r="F472" s="43"/>
      <c r="G472" s="44"/>
      <c r="H472" s="44"/>
      <c r="I472" s="41"/>
      <c r="J472" s="44"/>
      <c r="K472" s="44"/>
      <c r="L472" s="42"/>
      <c r="M472" s="44"/>
      <c r="N472" s="44"/>
      <c r="O472" s="44"/>
      <c r="P472" s="44"/>
    </row>
    <row r="473" spans="2:16" s="45" customFormat="1" ht="21" customHeight="1" x14ac:dyDescent="0.25">
      <c r="B473" s="53"/>
      <c r="C473" s="41"/>
      <c r="D473" s="42"/>
      <c r="E473" s="43"/>
      <c r="F473" s="43"/>
      <c r="G473" s="44"/>
      <c r="H473" s="44"/>
      <c r="I473" s="41"/>
      <c r="J473" s="44"/>
      <c r="K473" s="44"/>
      <c r="L473" s="42"/>
      <c r="M473" s="44"/>
      <c r="N473" s="44"/>
      <c r="O473" s="44"/>
      <c r="P473" s="44"/>
    </row>
    <row r="474" spans="2:16" s="45" customFormat="1" ht="21" customHeight="1" x14ac:dyDescent="0.25">
      <c r="B474" s="53"/>
      <c r="C474" s="41"/>
      <c r="D474" s="42"/>
      <c r="E474" s="43"/>
      <c r="F474" s="43"/>
      <c r="G474" s="44"/>
      <c r="H474" s="44"/>
      <c r="I474" s="41"/>
      <c r="J474" s="44"/>
      <c r="K474" s="44"/>
      <c r="L474" s="42"/>
      <c r="M474" s="44"/>
      <c r="N474" s="44"/>
      <c r="O474" s="44"/>
      <c r="P474" s="44"/>
    </row>
    <row r="475" spans="2:16" s="45" customFormat="1" ht="21" customHeight="1" x14ac:dyDescent="0.25">
      <c r="B475" s="53"/>
      <c r="C475" s="41"/>
      <c r="D475" s="42"/>
      <c r="E475" s="43"/>
      <c r="F475" s="43"/>
      <c r="G475" s="44"/>
      <c r="H475" s="44"/>
      <c r="I475" s="41"/>
      <c r="J475" s="44"/>
      <c r="K475" s="44"/>
      <c r="L475" s="42"/>
      <c r="M475" s="44"/>
      <c r="N475" s="44"/>
      <c r="O475" s="44"/>
      <c r="P475" s="44"/>
    </row>
    <row r="476" spans="2:16" s="45" customFormat="1" ht="21" customHeight="1" x14ac:dyDescent="0.25">
      <c r="B476" s="53"/>
      <c r="C476" s="41"/>
      <c r="D476" s="42"/>
      <c r="E476" s="43"/>
      <c r="F476" s="43"/>
      <c r="G476" s="44"/>
      <c r="H476" s="44"/>
      <c r="I476" s="41"/>
      <c r="J476" s="44"/>
      <c r="K476" s="44"/>
      <c r="L476" s="42"/>
      <c r="M476" s="44"/>
      <c r="N476" s="44"/>
      <c r="O476" s="44"/>
      <c r="P476" s="44"/>
    </row>
    <row r="477" spans="2:16" s="45" customFormat="1" ht="21" customHeight="1" x14ac:dyDescent="0.25">
      <c r="B477" s="53"/>
      <c r="C477" s="41"/>
      <c r="D477" s="42"/>
      <c r="E477" s="43"/>
      <c r="F477" s="43"/>
      <c r="G477" s="44"/>
      <c r="H477" s="44"/>
      <c r="I477" s="41"/>
      <c r="J477" s="44"/>
      <c r="K477" s="44"/>
      <c r="L477" s="42"/>
      <c r="M477" s="44"/>
      <c r="N477" s="44"/>
      <c r="O477" s="44"/>
      <c r="P477" s="44"/>
    </row>
    <row r="478" spans="2:16" s="45" customFormat="1" ht="21" customHeight="1" x14ac:dyDescent="0.25">
      <c r="B478" s="53"/>
      <c r="C478" s="41"/>
      <c r="D478" s="42"/>
      <c r="E478" s="43"/>
      <c r="F478" s="43"/>
      <c r="G478" s="44"/>
      <c r="H478" s="44"/>
      <c r="I478" s="41"/>
      <c r="J478" s="44"/>
      <c r="K478" s="44"/>
      <c r="L478" s="42"/>
      <c r="M478" s="44"/>
      <c r="N478" s="44"/>
      <c r="O478" s="44"/>
      <c r="P478" s="44"/>
    </row>
    <row r="479" spans="2:16" s="45" customFormat="1" ht="21" customHeight="1" x14ac:dyDescent="0.25">
      <c r="B479" s="53"/>
      <c r="C479" s="41"/>
      <c r="D479" s="42"/>
      <c r="E479" s="43"/>
      <c r="F479" s="43"/>
      <c r="G479" s="44"/>
      <c r="H479" s="44"/>
      <c r="I479" s="41"/>
      <c r="J479" s="44"/>
      <c r="K479" s="44"/>
      <c r="L479" s="42"/>
      <c r="M479" s="44"/>
      <c r="N479" s="44"/>
      <c r="O479" s="44"/>
      <c r="P479" s="44"/>
    </row>
    <row r="480" spans="2:16" s="45" customFormat="1" ht="21" customHeight="1" x14ac:dyDescent="0.25">
      <c r="B480" s="53"/>
      <c r="C480" s="41"/>
      <c r="D480" s="42"/>
      <c r="E480" s="43"/>
      <c r="F480" s="43"/>
      <c r="G480" s="44"/>
      <c r="H480" s="44"/>
      <c r="I480" s="41"/>
      <c r="J480" s="44"/>
      <c r="K480" s="44"/>
      <c r="L480" s="42"/>
      <c r="M480" s="44"/>
      <c r="N480" s="44"/>
      <c r="O480" s="44"/>
      <c r="P480" s="44"/>
    </row>
    <row r="481" spans="1:16" s="45" customFormat="1" ht="21" customHeight="1" x14ac:dyDescent="0.25">
      <c r="B481" s="53"/>
      <c r="C481" s="41"/>
      <c r="D481" s="42"/>
      <c r="E481" s="43"/>
      <c r="F481" s="43"/>
      <c r="G481" s="44"/>
      <c r="H481" s="44"/>
      <c r="I481" s="41"/>
      <c r="J481" s="44"/>
      <c r="K481" s="44"/>
      <c r="L481" s="42"/>
      <c r="M481" s="44"/>
      <c r="N481" s="44"/>
      <c r="O481" s="44"/>
      <c r="P481" s="44"/>
    </row>
    <row r="482" spans="1:16" s="45" customFormat="1" ht="21" customHeight="1" x14ac:dyDescent="0.25">
      <c r="B482" s="53"/>
      <c r="C482" s="41"/>
      <c r="D482" s="42"/>
      <c r="E482" s="43"/>
      <c r="F482" s="43"/>
      <c r="G482" s="44"/>
      <c r="H482" s="44"/>
      <c r="I482" s="41"/>
      <c r="J482" s="44"/>
      <c r="K482" s="44"/>
      <c r="L482" s="42"/>
      <c r="M482" s="44"/>
      <c r="N482" s="44"/>
      <c r="O482" s="44"/>
      <c r="P482" s="44"/>
    </row>
    <row r="483" spans="1:16" s="45" customFormat="1" ht="21" customHeight="1" x14ac:dyDescent="0.25">
      <c r="B483" s="53"/>
      <c r="C483" s="41"/>
      <c r="D483" s="42"/>
      <c r="E483" s="43"/>
      <c r="F483" s="43"/>
      <c r="G483" s="44"/>
      <c r="H483" s="44"/>
      <c r="I483" s="41"/>
      <c r="J483" s="44"/>
      <c r="K483" s="44"/>
      <c r="L483" s="42"/>
      <c r="M483" s="44"/>
      <c r="N483" s="44"/>
      <c r="O483" s="44"/>
      <c r="P483" s="44"/>
    </row>
    <row r="484" spans="1:16" s="45" customFormat="1" ht="21" customHeight="1" x14ac:dyDescent="0.25">
      <c r="B484" s="53"/>
      <c r="C484" s="41"/>
      <c r="D484" s="42"/>
      <c r="E484" s="43"/>
      <c r="F484" s="43"/>
      <c r="G484" s="44"/>
      <c r="H484" s="44"/>
      <c r="I484" s="41"/>
      <c r="J484" s="44"/>
      <c r="K484" s="44"/>
      <c r="L484" s="42"/>
      <c r="M484" s="44"/>
      <c r="N484" s="44"/>
      <c r="O484" s="44"/>
      <c r="P484" s="44"/>
    </row>
    <row r="485" spans="1:16" s="45" customFormat="1" ht="21" customHeight="1" x14ac:dyDescent="0.25">
      <c r="B485" s="53"/>
      <c r="C485" s="41"/>
      <c r="D485" s="42"/>
      <c r="E485" s="43"/>
      <c r="F485" s="43"/>
      <c r="G485" s="44"/>
      <c r="H485" s="44"/>
      <c r="I485" s="41"/>
      <c r="J485" s="44"/>
      <c r="K485" s="44"/>
      <c r="L485" s="42"/>
      <c r="M485" s="44"/>
      <c r="N485" s="44"/>
      <c r="O485" s="44"/>
      <c r="P485" s="44"/>
    </row>
    <row r="486" spans="1:16" s="45" customFormat="1" ht="21" customHeight="1" x14ac:dyDescent="0.25">
      <c r="B486" s="53"/>
      <c r="C486" s="41"/>
      <c r="D486" s="42"/>
      <c r="E486" s="43"/>
      <c r="F486" s="43"/>
      <c r="G486" s="44"/>
      <c r="H486" s="44"/>
      <c r="I486" s="41"/>
      <c r="J486" s="44"/>
      <c r="K486" s="44"/>
      <c r="L486" s="42"/>
      <c r="M486" s="44"/>
      <c r="N486" s="44"/>
      <c r="O486" s="44"/>
      <c r="P486" s="44"/>
    </row>
    <row r="487" spans="1:16" s="45" customFormat="1" ht="21" customHeight="1" x14ac:dyDescent="0.25">
      <c r="B487" s="53"/>
      <c r="C487" s="41"/>
      <c r="D487" s="42"/>
      <c r="E487" s="43"/>
      <c r="F487" s="43"/>
      <c r="G487" s="44"/>
      <c r="H487" s="44"/>
      <c r="I487" s="41"/>
      <c r="J487" s="44"/>
      <c r="K487" s="44"/>
      <c r="L487" s="42"/>
      <c r="M487" s="44"/>
      <c r="N487" s="44"/>
      <c r="O487" s="44"/>
      <c r="P487" s="44"/>
    </row>
    <row r="488" spans="1:16" s="45" customFormat="1" ht="21" customHeight="1" x14ac:dyDescent="0.25">
      <c r="B488" s="53"/>
      <c r="C488" s="41"/>
      <c r="D488" s="42"/>
      <c r="E488" s="43"/>
      <c r="F488" s="43"/>
      <c r="G488" s="44"/>
      <c r="H488" s="44"/>
      <c r="I488" s="41"/>
      <c r="J488" s="44"/>
      <c r="K488" s="44"/>
      <c r="L488" s="42"/>
      <c r="M488" s="44"/>
      <c r="N488" s="44"/>
      <c r="O488" s="44"/>
      <c r="P488" s="44"/>
    </row>
    <row r="489" spans="1:16" s="45" customFormat="1" ht="21" customHeight="1" x14ac:dyDescent="0.25">
      <c r="B489" s="53"/>
      <c r="C489" s="41"/>
      <c r="D489" s="42"/>
      <c r="E489" s="43"/>
      <c r="F489" s="43"/>
      <c r="G489" s="44"/>
      <c r="H489" s="44"/>
      <c r="I489" s="41"/>
      <c r="J489" s="44"/>
      <c r="K489" s="44"/>
      <c r="L489" s="42"/>
      <c r="M489" s="44"/>
      <c r="N489" s="44"/>
      <c r="O489" s="44"/>
      <c r="P489" s="44"/>
    </row>
    <row r="490" spans="1:16" s="45" customFormat="1" ht="21" customHeight="1" x14ac:dyDescent="0.25">
      <c r="B490" s="53"/>
      <c r="C490" s="41"/>
      <c r="D490" s="42"/>
      <c r="E490" s="43"/>
      <c r="F490" s="43"/>
      <c r="G490" s="44"/>
      <c r="H490" s="44"/>
      <c r="I490" s="41"/>
      <c r="J490" s="44"/>
      <c r="K490" s="44"/>
      <c r="L490" s="42"/>
      <c r="M490" s="44"/>
      <c r="N490" s="44"/>
      <c r="O490" s="44"/>
      <c r="P490" s="44"/>
    </row>
    <row r="491" spans="1:16" s="45" customFormat="1" ht="21" customHeight="1" x14ac:dyDescent="0.25">
      <c r="B491" s="53"/>
      <c r="C491" s="41"/>
      <c r="D491" s="42"/>
      <c r="E491" s="43"/>
      <c r="F491" s="43"/>
      <c r="G491" s="44"/>
      <c r="H491" s="44"/>
      <c r="I491" s="41"/>
      <c r="J491" s="44"/>
      <c r="K491" s="44"/>
      <c r="L491" s="42"/>
      <c r="M491" s="44"/>
      <c r="N491" s="44"/>
      <c r="O491" s="44"/>
      <c r="P491" s="44"/>
    </row>
    <row r="492" spans="1:16" s="45" customFormat="1" ht="21" customHeight="1" x14ac:dyDescent="0.25">
      <c r="B492" s="53"/>
      <c r="C492" s="41"/>
      <c r="D492" s="42"/>
      <c r="E492" s="43"/>
      <c r="F492" s="43"/>
      <c r="G492" s="44"/>
      <c r="H492" s="44"/>
      <c r="I492" s="41"/>
      <c r="J492" s="44"/>
      <c r="K492" s="44"/>
      <c r="L492" s="42"/>
      <c r="M492" s="44"/>
      <c r="N492" s="44"/>
      <c r="O492" s="44"/>
      <c r="P492" s="44"/>
    </row>
    <row r="493" spans="1:16" s="45" customFormat="1" ht="21" customHeight="1" x14ac:dyDescent="0.25">
      <c r="B493" s="53"/>
      <c r="C493" s="41"/>
      <c r="D493" s="42"/>
      <c r="E493" s="43"/>
      <c r="F493" s="43"/>
      <c r="G493" s="44"/>
      <c r="H493" s="44"/>
      <c r="I493" s="41"/>
      <c r="J493" s="44"/>
      <c r="K493" s="44"/>
      <c r="L493" s="42"/>
      <c r="M493" s="44"/>
      <c r="N493" s="44"/>
      <c r="O493" s="44"/>
      <c r="P493" s="44"/>
    </row>
    <row r="494" spans="1:16" s="45" customFormat="1" ht="21" customHeight="1" x14ac:dyDescent="0.25">
      <c r="B494" s="53"/>
      <c r="C494" s="41"/>
      <c r="D494" s="42"/>
      <c r="E494" s="43"/>
      <c r="F494" s="43"/>
      <c r="G494" s="44"/>
      <c r="H494" s="44"/>
      <c r="I494" s="41"/>
      <c r="J494" s="44"/>
      <c r="K494" s="44"/>
      <c r="L494" s="42"/>
      <c r="M494" s="44"/>
      <c r="N494" s="44"/>
      <c r="O494" s="44"/>
      <c r="P494" s="44"/>
    </row>
    <row r="495" spans="1:16" s="45" customFormat="1" ht="21" customHeight="1" x14ac:dyDescent="0.25">
      <c r="A495" s="39"/>
      <c r="B495" s="53"/>
      <c r="C495" s="41"/>
      <c r="D495" s="42"/>
      <c r="E495" s="43"/>
      <c r="F495" s="43"/>
      <c r="G495" s="44"/>
      <c r="H495" s="44"/>
      <c r="I495" s="41"/>
      <c r="J495" s="44"/>
      <c r="K495" s="44"/>
      <c r="L495" s="42"/>
      <c r="M495" s="44"/>
      <c r="N495" s="44"/>
      <c r="O495" s="44"/>
      <c r="P495" s="44"/>
    </row>
    <row r="496" spans="1:16" s="45" customFormat="1" ht="21" customHeight="1" x14ac:dyDescent="0.25">
      <c r="A496" s="39"/>
      <c r="B496" s="53"/>
      <c r="C496" s="41"/>
      <c r="D496" s="42"/>
      <c r="E496" s="43"/>
      <c r="F496" s="43"/>
      <c r="G496" s="44"/>
      <c r="H496" s="44"/>
      <c r="I496" s="41"/>
      <c r="J496" s="44"/>
      <c r="K496" s="44"/>
      <c r="L496" s="42"/>
      <c r="M496" s="44"/>
      <c r="N496" s="44"/>
      <c r="O496" s="44"/>
      <c r="P496" s="44"/>
    </row>
    <row r="497" spans="1:17" s="45" customFormat="1" ht="21" customHeight="1" x14ac:dyDescent="0.25">
      <c r="A497" s="39"/>
      <c r="B497" s="53"/>
      <c r="C497" s="41"/>
      <c r="D497" s="42"/>
      <c r="E497" s="43"/>
      <c r="F497" s="43"/>
      <c r="G497" s="44"/>
      <c r="H497" s="44"/>
      <c r="I497" s="41"/>
      <c r="J497" s="44"/>
      <c r="K497" s="44"/>
      <c r="L497" s="42"/>
      <c r="M497" s="44"/>
    </row>
    <row r="498" spans="1:17" s="45" customFormat="1" ht="21" customHeight="1" x14ac:dyDescent="0.25">
      <c r="A498" s="39"/>
      <c r="B498" s="56"/>
      <c r="C498" s="57"/>
      <c r="D498" s="58"/>
      <c r="E498" s="59"/>
      <c r="F498" s="59"/>
    </row>
    <row r="499" spans="1:17" s="45" customFormat="1" ht="21" customHeight="1" x14ac:dyDescent="0.25">
      <c r="A499" s="39"/>
      <c r="B499" s="56"/>
      <c r="C499" s="57"/>
      <c r="D499" s="58"/>
      <c r="E499" s="59"/>
      <c r="F499" s="59"/>
    </row>
    <row r="500" spans="1:17" s="45" customFormat="1" ht="21" customHeight="1" x14ac:dyDescent="0.25">
      <c r="A500" s="39"/>
      <c r="B500" s="56"/>
      <c r="C500" s="57"/>
      <c r="D500" s="58"/>
      <c r="E500" s="59"/>
      <c r="F500" s="59"/>
    </row>
    <row r="501" spans="1:17" s="45" customFormat="1" ht="21" customHeight="1" x14ac:dyDescent="0.25">
      <c r="A501" s="39"/>
      <c r="B501" s="56"/>
      <c r="C501" s="57"/>
      <c r="D501" s="58"/>
      <c r="E501" s="59"/>
      <c r="F501" s="59"/>
    </row>
    <row r="502" spans="1:17" s="32" customFormat="1" ht="21" customHeight="1" x14ac:dyDescent="0.3">
      <c r="A502" s="31"/>
      <c r="B502" s="33"/>
      <c r="C502" s="34"/>
      <c r="D502" s="35"/>
      <c r="E502" s="36"/>
      <c r="F502" s="36"/>
    </row>
    <row r="503" spans="1:17" s="32" customFormat="1" ht="21" customHeight="1" x14ac:dyDescent="0.3">
      <c r="A503" s="31"/>
      <c r="B503" s="33"/>
      <c r="C503" s="34"/>
      <c r="D503" s="35"/>
      <c r="E503" s="36"/>
      <c r="F503" s="36"/>
    </row>
    <row r="504" spans="1:17" s="32" customFormat="1" ht="21" customHeight="1" x14ac:dyDescent="0.3">
      <c r="A504" s="31"/>
      <c r="C504" s="34"/>
      <c r="D504" s="34"/>
    </row>
    <row r="505" spans="1:17" s="32" customFormat="1" ht="21" customHeight="1" x14ac:dyDescent="0.3">
      <c r="A505" s="31"/>
      <c r="C505" s="34"/>
      <c r="D505" s="37" t="s">
        <v>439</v>
      </c>
      <c r="E505" s="37">
        <f>COUNTIF(E18:E497,D505)</f>
        <v>5</v>
      </c>
      <c r="G505" s="37" t="s">
        <v>485</v>
      </c>
      <c r="H505" s="37"/>
      <c r="I505" s="37">
        <f t="shared" ref="I505:I510" si="0">COUNTIF(I18:I497,G505)</f>
        <v>118</v>
      </c>
      <c r="M505" s="37" t="s">
        <v>452</v>
      </c>
      <c r="N505" s="37">
        <f>COUNTIF(M18:M497,M505)</f>
        <v>87</v>
      </c>
    </row>
    <row r="506" spans="1:17" s="32" customFormat="1" ht="21" customHeight="1" x14ac:dyDescent="0.3">
      <c r="A506" s="31"/>
      <c r="C506" s="34"/>
      <c r="D506" s="37" t="s">
        <v>440</v>
      </c>
      <c r="E506" s="37">
        <f t="shared" ref="E506:E513" si="1">COUNTIF(E18:E497,D506)</f>
        <v>8</v>
      </c>
      <c r="G506" s="37" t="s">
        <v>484</v>
      </c>
      <c r="H506" s="37"/>
      <c r="I506" s="37">
        <f t="shared" si="0"/>
        <v>3</v>
      </c>
      <c r="M506" s="37" t="s">
        <v>453</v>
      </c>
      <c r="N506" s="37">
        <f>COUNTIF(M19:M498,M506)</f>
        <v>7</v>
      </c>
    </row>
    <row r="507" spans="1:17" s="32" customFormat="1" ht="21" customHeight="1" x14ac:dyDescent="0.3">
      <c r="A507" s="31"/>
      <c r="C507" s="34"/>
      <c r="D507" s="37" t="s">
        <v>441</v>
      </c>
      <c r="E507" s="37">
        <f t="shared" si="1"/>
        <v>6</v>
      </c>
      <c r="G507" s="37" t="s">
        <v>486</v>
      </c>
      <c r="H507" s="37"/>
      <c r="I507" s="37">
        <f t="shared" si="0"/>
        <v>0</v>
      </c>
      <c r="M507" s="37" t="s">
        <v>454</v>
      </c>
      <c r="N507" s="37">
        <f>COUNTIF(M20:M499,M507)</f>
        <v>15</v>
      </c>
    </row>
    <row r="508" spans="1:17" s="32" customFormat="1" ht="21" customHeight="1" x14ac:dyDescent="0.3">
      <c r="A508" s="31"/>
      <c r="C508" s="34"/>
      <c r="D508" s="37" t="s">
        <v>442</v>
      </c>
      <c r="E508" s="37">
        <f t="shared" si="1"/>
        <v>9</v>
      </c>
      <c r="G508" s="37" t="s">
        <v>487</v>
      </c>
      <c r="H508" s="37"/>
      <c r="I508" s="37">
        <f t="shared" si="0"/>
        <v>1</v>
      </c>
      <c r="M508" s="37" t="s">
        <v>455</v>
      </c>
      <c r="N508" s="37">
        <f>COUNTIF(M21:M500,M508)</f>
        <v>10</v>
      </c>
    </row>
    <row r="509" spans="1:17" s="32" customFormat="1" ht="19.5" x14ac:dyDescent="0.3">
      <c r="A509" s="31"/>
      <c r="C509" s="34"/>
      <c r="D509" s="37" t="s">
        <v>443</v>
      </c>
      <c r="E509" s="37">
        <f t="shared" si="1"/>
        <v>2</v>
      </c>
      <c r="G509" s="38" t="s">
        <v>494</v>
      </c>
      <c r="H509" s="38"/>
      <c r="I509" s="37">
        <f t="shared" si="0"/>
        <v>0</v>
      </c>
      <c r="M509" s="37"/>
      <c r="N509" s="37"/>
      <c r="Q509" s="32" t="s">
        <v>460</v>
      </c>
    </row>
    <row r="510" spans="1:17" s="32" customFormat="1" ht="21" customHeight="1" x14ac:dyDescent="0.3">
      <c r="A510" s="31"/>
      <c r="C510" s="34"/>
      <c r="D510" s="37" t="s">
        <v>444</v>
      </c>
      <c r="E510" s="37">
        <f t="shared" si="1"/>
        <v>5</v>
      </c>
      <c r="G510" s="37" t="s">
        <v>488</v>
      </c>
      <c r="H510" s="37"/>
      <c r="I510" s="37">
        <f t="shared" si="0"/>
        <v>0</v>
      </c>
      <c r="M510" s="37" t="s">
        <v>489</v>
      </c>
      <c r="N510" s="37">
        <f>SUM(N505:N509)</f>
        <v>119</v>
      </c>
    </row>
    <row r="511" spans="1:17" s="32" customFormat="1" ht="19.5" x14ac:dyDescent="0.3">
      <c r="A511" s="31"/>
      <c r="C511" s="34"/>
      <c r="D511" s="37" t="s">
        <v>445</v>
      </c>
      <c r="E511" s="37">
        <f t="shared" si="1"/>
        <v>1</v>
      </c>
      <c r="G511" s="37" t="s">
        <v>489</v>
      </c>
      <c r="H511" s="37"/>
      <c r="I511" s="37">
        <f>COUNTIF(I306:I497,G511)</f>
        <v>0</v>
      </c>
    </row>
    <row r="512" spans="1:17" s="32" customFormat="1" ht="19.5" x14ac:dyDescent="0.3">
      <c r="A512" s="31"/>
      <c r="C512" s="34"/>
      <c r="D512" s="37" t="s">
        <v>446</v>
      </c>
      <c r="E512" s="37">
        <f t="shared" si="1"/>
        <v>1</v>
      </c>
    </row>
    <row r="513" spans="1:8" s="32" customFormat="1" ht="19.5" x14ac:dyDescent="0.3">
      <c r="A513" s="31"/>
      <c r="C513" s="34"/>
      <c r="D513" s="37" t="s">
        <v>492</v>
      </c>
      <c r="E513" s="37">
        <f t="shared" si="1"/>
        <v>0</v>
      </c>
    </row>
    <row r="514" spans="1:8" s="32" customFormat="1" ht="19.5" x14ac:dyDescent="0.3">
      <c r="A514" s="31"/>
      <c r="C514" s="34"/>
      <c r="D514" s="37" t="s">
        <v>577</v>
      </c>
      <c r="E514" s="37">
        <f>COUNTIF(E18:E497,D514)</f>
        <v>0</v>
      </c>
    </row>
    <row r="515" spans="1:8" s="32" customFormat="1" ht="19.5" x14ac:dyDescent="0.3">
      <c r="A515" s="31"/>
      <c r="C515" s="34"/>
      <c r="D515" s="37" t="s">
        <v>656</v>
      </c>
      <c r="E515" s="37">
        <f>COUNTIF(E27:E506,D515)</f>
        <v>0</v>
      </c>
      <c r="G515" s="32" t="s">
        <v>508</v>
      </c>
      <c r="H515" s="32">
        <f t="shared" ref="H515:H525" si="2">COUNTIF($H$18:$H$497,G515)</f>
        <v>120</v>
      </c>
    </row>
    <row r="516" spans="1:8" s="32" customFormat="1" ht="19.5" x14ac:dyDescent="0.3">
      <c r="A516" s="31"/>
      <c r="C516" s="34"/>
      <c r="D516" s="37" t="s">
        <v>657</v>
      </c>
      <c r="E516" s="37">
        <f>COUNTIF(E18:E497,D516)</f>
        <v>0</v>
      </c>
      <c r="G516" s="32" t="s">
        <v>509</v>
      </c>
      <c r="H516" s="32">
        <f t="shared" si="2"/>
        <v>0</v>
      </c>
    </row>
    <row r="517" spans="1:8" s="32" customFormat="1" ht="19.5" x14ac:dyDescent="0.3">
      <c r="A517" s="31"/>
      <c r="C517" s="34"/>
      <c r="D517" s="37" t="s">
        <v>24</v>
      </c>
      <c r="E517" s="37">
        <f>COUNTIF(E29:E508,D517)</f>
        <v>3</v>
      </c>
      <c r="G517" s="32" t="s">
        <v>510</v>
      </c>
      <c r="H517" s="32">
        <f t="shared" si="2"/>
        <v>0</v>
      </c>
    </row>
    <row r="518" spans="1:8" s="32" customFormat="1" ht="19.5" x14ac:dyDescent="0.3">
      <c r="C518" s="34"/>
      <c r="D518" s="37" t="s">
        <v>23</v>
      </c>
      <c r="E518" s="37">
        <f>COUNTIF(E18:E497,D518)</f>
        <v>0</v>
      </c>
      <c r="G518" s="32" t="s">
        <v>511</v>
      </c>
      <c r="H518" s="32">
        <f t="shared" si="2"/>
        <v>0</v>
      </c>
    </row>
    <row r="519" spans="1:8" s="32" customFormat="1" ht="19.5" x14ac:dyDescent="0.3">
      <c r="C519" s="34"/>
      <c r="D519" s="37" t="s">
        <v>25</v>
      </c>
      <c r="E519" s="37">
        <f>COUNTIF(E18:E497,D519)</f>
        <v>9</v>
      </c>
      <c r="G519" s="32" t="s">
        <v>512</v>
      </c>
      <c r="H519" s="32">
        <f t="shared" si="2"/>
        <v>1</v>
      </c>
    </row>
    <row r="520" spans="1:8" s="32" customFormat="1" ht="19.5" x14ac:dyDescent="0.3">
      <c r="C520" s="34"/>
      <c r="D520" s="37" t="s">
        <v>26</v>
      </c>
      <c r="E520" s="37">
        <f>COUNTIF(E18:E497,D520)</f>
        <v>20</v>
      </c>
      <c r="G520" s="32" t="s">
        <v>513</v>
      </c>
      <c r="H520" s="32">
        <f t="shared" si="2"/>
        <v>0</v>
      </c>
    </row>
    <row r="521" spans="1:8" s="32" customFormat="1" ht="19.5" x14ac:dyDescent="0.3">
      <c r="C521" s="34"/>
      <c r="D521" s="37" t="s">
        <v>27</v>
      </c>
      <c r="E521" s="37">
        <f>COUNTIF(E18:E497,D521)</f>
        <v>2</v>
      </c>
      <c r="G521" s="32" t="s">
        <v>514</v>
      </c>
      <c r="H521" s="32">
        <f t="shared" si="2"/>
        <v>1</v>
      </c>
    </row>
    <row r="522" spans="1:8" s="32" customFormat="1" ht="19.5" x14ac:dyDescent="0.3">
      <c r="C522" s="34"/>
      <c r="D522" s="37" t="s">
        <v>658</v>
      </c>
      <c r="E522" s="37">
        <f>COUNTIF(E24:E503,D522)</f>
        <v>0</v>
      </c>
      <c r="G522" s="32" t="s">
        <v>515</v>
      </c>
      <c r="H522" s="32">
        <f t="shared" si="2"/>
        <v>0</v>
      </c>
    </row>
    <row r="523" spans="1:8" s="32" customFormat="1" ht="19.5" x14ac:dyDescent="0.3">
      <c r="C523" s="34"/>
      <c r="D523" s="37" t="s">
        <v>612</v>
      </c>
      <c r="E523" s="37">
        <f>COUNTIF(E8:E487,D523)</f>
        <v>7</v>
      </c>
      <c r="G523" s="32" t="s">
        <v>516</v>
      </c>
      <c r="H523" s="32">
        <f t="shared" si="2"/>
        <v>0</v>
      </c>
    </row>
    <row r="524" spans="1:8" s="32" customFormat="1" ht="19.5" x14ac:dyDescent="0.3">
      <c r="C524" s="34"/>
      <c r="G524" s="32" t="s">
        <v>517</v>
      </c>
      <c r="H524" s="32">
        <f t="shared" si="2"/>
        <v>1</v>
      </c>
    </row>
    <row r="525" spans="1:8" s="32" customFormat="1" ht="19.5" x14ac:dyDescent="0.3">
      <c r="C525" s="34"/>
      <c r="G525" s="32" t="s">
        <v>518</v>
      </c>
      <c r="H525" s="32">
        <f t="shared" si="2"/>
        <v>0</v>
      </c>
    </row>
    <row r="526" spans="1:8" s="32" customFormat="1" ht="19.5" x14ac:dyDescent="0.3">
      <c r="C526" s="34"/>
    </row>
    <row r="527" spans="1:8" s="32" customFormat="1" ht="19.5" x14ac:dyDescent="0.3">
      <c r="C527" s="34"/>
    </row>
    <row r="528" spans="1:8" s="32" customFormat="1" ht="19.5" x14ac:dyDescent="0.3">
      <c r="C528" s="34"/>
    </row>
    <row r="529" spans="3:3" s="32" customFormat="1" ht="19.5" x14ac:dyDescent="0.3">
      <c r="C529" s="34"/>
    </row>
    <row r="530" spans="3:3" s="32" customFormat="1" ht="19.5" x14ac:dyDescent="0.3">
      <c r="C530" s="34"/>
    </row>
    <row r="531" spans="3:3" s="32" customFormat="1" ht="19.5" x14ac:dyDescent="0.3">
      <c r="C531" s="34"/>
    </row>
    <row r="532" spans="3:3" s="32" customFormat="1" ht="19.5" x14ac:dyDescent="0.3">
      <c r="C532" s="34"/>
    </row>
    <row r="533" spans="3:3" s="32" customFormat="1" ht="19.5" x14ac:dyDescent="0.3">
      <c r="C533" s="34"/>
    </row>
    <row r="534" spans="3:3" s="32" customFormat="1" ht="19.5" x14ac:dyDescent="0.3">
      <c r="C534" s="34"/>
    </row>
    <row r="535" spans="3:3" s="32" customFormat="1" ht="19.5" x14ac:dyDescent="0.3">
      <c r="C535" s="34"/>
    </row>
    <row r="536" spans="3:3" s="32" customFormat="1" ht="19.5" x14ac:dyDescent="0.3">
      <c r="C536" s="34"/>
    </row>
    <row r="537" spans="3:3" s="32" customFormat="1" ht="19.5" x14ac:dyDescent="0.3">
      <c r="C537" s="34"/>
    </row>
    <row r="538" spans="3:3" s="32" customFormat="1" ht="19.5" x14ac:dyDescent="0.3">
      <c r="C538" s="34"/>
    </row>
    <row r="539" spans="3:3" s="32" customFormat="1" ht="19.5" x14ac:dyDescent="0.3">
      <c r="C539" s="34"/>
    </row>
    <row r="540" spans="3:3" s="32" customFormat="1" ht="19.5" x14ac:dyDescent="0.3">
      <c r="C540" s="34"/>
    </row>
    <row r="541" spans="3:3" s="32" customFormat="1" ht="19.5" x14ac:dyDescent="0.3">
      <c r="C541" s="34"/>
    </row>
    <row r="542" spans="3:3" s="32" customFormat="1" ht="19.5" x14ac:dyDescent="0.3">
      <c r="C542" s="34"/>
    </row>
    <row r="543" spans="3:3" s="32" customFormat="1" ht="19.5" x14ac:dyDescent="0.3">
      <c r="C543" s="34"/>
    </row>
    <row r="544" spans="3:3" s="32" customFormat="1" ht="19.5" x14ac:dyDescent="0.3">
      <c r="C544" s="34"/>
    </row>
    <row r="545" spans="3:14" s="32" customFormat="1" ht="19.5" x14ac:dyDescent="0.3">
      <c r="C545" s="34"/>
    </row>
    <row r="546" spans="3:14" s="32" customFormat="1" ht="19.5" x14ac:dyDescent="0.3">
      <c r="C546" s="34"/>
    </row>
    <row r="547" spans="3:14" s="32" customFormat="1" ht="19.5" x14ac:dyDescent="0.3">
      <c r="C547" s="34"/>
    </row>
    <row r="548" spans="3:14" s="32" customFormat="1" ht="19.5" x14ac:dyDescent="0.3">
      <c r="C548" s="34"/>
    </row>
    <row r="549" spans="3:14" s="32" customFormat="1" ht="19.5" x14ac:dyDescent="0.3">
      <c r="C549" s="34"/>
    </row>
    <row r="550" spans="3:14" s="32" customFormat="1" ht="19.5" x14ac:dyDescent="0.3">
      <c r="C550" s="34"/>
    </row>
    <row r="551" spans="3:14" s="32" customFormat="1" ht="19.5" x14ac:dyDescent="0.3">
      <c r="C551" s="34"/>
    </row>
    <row r="552" spans="3:14" ht="19.5" x14ac:dyDescent="0.3">
      <c r="N552" s="32"/>
    </row>
  </sheetData>
  <sheetProtection deleteColumns="0" deleteRows="0"/>
  <protectedRanges>
    <protectedRange sqref="L308:L338 D306:D338" name="Range2_2_3"/>
    <protectedRange sqref="D236 L236" name="Range2_2_1"/>
    <protectedRange sqref="T43:T48 T73:T96 L158:L176 L178:L235 D237:D305 L339:L497 D339:D497 L237:L307 L18:L75 D9 D11:D75 D100:D101 L99:L156 D107:D235" name="Range2_2"/>
    <protectedRange sqref="P331:P496 P79:P156 P18:P77 P158:P329" name="Range1"/>
    <protectedRange sqref="L76:L98 D76:D99 D102:D106" name="Range2_2_2"/>
  </protectedRanges>
  <autoFilter ref="B4:P166" xr:uid="{00000000-0001-0000-0100-000000000000}"/>
  <dataConsolidate/>
  <customSheetViews>
    <customSheetView guid="{6658767B-710B-4A52-816A-1926BF38EB2A}" scale="66" showAutoFilter="1" hiddenColumns="1">
      <pane ySplit="5" topLeftCell="A6" activePane="bottomLeft" state="frozen"/>
      <selection pane="bottomLeft" activeCell="G68" sqref="G68"/>
      <pageMargins left="0.7" right="0.7" top="0.75" bottom="0.75" header="0.3" footer="0.3"/>
      <pageSetup paperSize="9" orientation="portrait" r:id="rId1"/>
      <autoFilter ref="B4:P166" xr:uid="{950010A0-E211-468C-BF4C-3BDF7883600D}"/>
    </customSheetView>
    <customSheetView guid="{29B2BC76-FC96-4D0F-B3E4-7BEABD2238F6}" scale="80" topLeftCell="I1">
      <pane ySplit="5" topLeftCell="A60" activePane="bottomLeft" state="frozen"/>
      <selection pane="bottomLeft" activeCell="M74" sqref="M74"/>
      <pageMargins left="0.7" right="0.7" top="0.75" bottom="0.75" header="0.3" footer="0.3"/>
      <pageSetup paperSize="9" orientation="portrait" r:id="rId2"/>
    </customSheetView>
    <customSheetView guid="{ECD634EB-859F-409C-96CC-CEFC6474B731}" scale="66" topLeftCell="A54">
      <selection activeCell="M61" sqref="M61:M63"/>
      <pageMargins left="0.7" right="0.7" top="0.75" bottom="0.75" header="0.3" footer="0.3"/>
      <pageSetup paperSize="9" orientation="portrait" r:id="rId3"/>
    </customSheetView>
    <customSheetView guid="{CE2EC7E1-F932-4696-8502-66FCA6A6E68A}" scale="70" hiddenColumns="1" topLeftCell="G28">
      <selection activeCell="M52" sqref="M52:M56"/>
      <pageMargins left="0.7" right="0.7" top="0.75" bottom="0.75" header="0.3" footer="0.3"/>
      <pageSetup paperSize="9" orientation="portrait" r:id="rId4"/>
    </customSheetView>
    <customSheetView guid="{DCFC0BED-383B-4E0C-99A3-2ABCB60F5C3C}" scale="70" topLeftCell="A25">
      <selection activeCell="G38" sqref="G38"/>
      <pageMargins left="0.7" right="0.7" top="0.75" bottom="0.75" header="0.3" footer="0.3"/>
      <pageSetup paperSize="9" orientation="portrait" r:id="rId5"/>
    </customSheetView>
    <customSheetView guid="{251EB8DE-4828-4834-A867-C0C9138042CA}" scale="64" showAutoFilter="1" hiddenColumns="1">
      <pane xSplit="1" ySplit="7" topLeftCell="B162" activePane="bottomRight" state="frozen"/>
      <selection pane="bottomRight" activeCell="D168" sqref="D168"/>
      <pageMargins left="0.7" right="0.7" top="0.75" bottom="0.75" header="0.3" footer="0.3"/>
      <pageSetup paperSize="9" orientation="portrait" r:id="rId6"/>
      <autoFilter ref="B4:P167" xr:uid="{7C467B42-0FB6-4223-AC09-CA26BE189CF0}"/>
    </customSheetView>
    <customSheetView guid="{69D0605C-1512-4CA6-9A02-CCF38260BC45}" showAutoFilter="1" hiddenColumns="1">
      <pane xSplit="1" ySplit="7" topLeftCell="D163" activePane="bottomRight" state="frozen"/>
      <selection pane="bottomRight" activeCell="O167" sqref="O167"/>
      <pageMargins left="0.7" right="0.7" top="0.75" bottom="0.75" header="0.3" footer="0.3"/>
      <pageSetup paperSize="9" orientation="portrait" r:id="rId7"/>
      <autoFilter ref="B4:P159" xr:uid="{4E5A0D1D-D8EC-4C4E-A243-0947D0B2DF3E}"/>
    </customSheetView>
    <customSheetView guid="{8DB26059-4FDE-47E0-854D-FDC51D99FFB8}" showAutoFilter="1" hiddenColumns="1">
      <pane xSplit="1" ySplit="7" topLeftCell="K163" activePane="bottomRight" state="frozen"/>
      <selection pane="bottomRight" activeCell="O166" sqref="O166"/>
      <pageMargins left="0.7" right="0.7" top="0.75" bottom="0.75" header="0.3" footer="0.3"/>
      <pageSetup paperSize="9" orientation="portrait" r:id="rId8"/>
      <autoFilter ref="B4:P159" xr:uid="{4AFEFEAC-1FA7-4228-9AA1-4DAD68CFED87}"/>
    </customSheetView>
    <customSheetView guid="{2BC7E56E-0A97-4B6C-ACF7-CE9BC4DF9210}" scale="115" showAutoFilter="1" hiddenColumns="1">
      <pane xSplit="1" ySplit="7" topLeftCell="J161" activePane="bottomRight" state="frozen"/>
      <selection pane="bottomRight" activeCell="N161" sqref="N161"/>
      <pageMargins left="0.7" right="0.7" top="0.75" bottom="0.75" header="0.3" footer="0.3"/>
      <pageSetup paperSize="9" orientation="portrait" r:id="rId9"/>
      <autoFilter ref="B4:P158" xr:uid="{085A3C75-9C35-4801-B60F-F63C88863E22}"/>
    </customSheetView>
    <customSheetView guid="{A02F0A55-CB08-4A60-9AE7-15B6A2CB765A}">
      <pane ySplit="9" topLeftCell="A10" activePane="bottomLeft" state="frozen"/>
      <selection pane="bottomLeft" activeCell="D13" sqref="D13"/>
      <pageMargins left="0.7" right="0.7" top="0.75" bottom="0.75" header="0.3" footer="0.3"/>
      <pageSetup paperSize="9" orientation="portrait" r:id="rId10"/>
    </customSheetView>
    <customSheetView guid="{06043532-A1F8-49B9-918C-13812B75D4A9}" scale="70" topLeftCell="F1">
      <pane ySplit="9" topLeftCell="A116" activePane="bottomLeft" state="frozen"/>
      <selection pane="bottomLeft" activeCell="J128" sqref="J128"/>
      <pageMargins left="0.7" right="0.7" top="0.75" bottom="0.75" header="0.3" footer="0.3"/>
      <pageSetup paperSize="9" orientation="portrait" r:id="rId11"/>
    </customSheetView>
    <customSheetView guid="{06345175-393F-4976-A501-8ED1AC537FA2}" scale="70" showPageBreaks="1" topLeftCell="K1">
      <pane ySplit="9" topLeftCell="A112" activePane="bottomLeft" state="frozen"/>
      <selection pane="bottomLeft" activeCell="Q115" sqref="Q115"/>
      <pageMargins left="0.7" right="0.7" top="0.75" bottom="0.75" header="0.3" footer="0.3"/>
      <pageSetup paperSize="9" orientation="portrait" r:id="rId12"/>
    </customSheetView>
    <customSheetView guid="{6C4D2169-61C2-44D3-B31C-E21C1B31B33E}" scale="70" topLeftCell="D37">
      <selection activeCell="K62" sqref="K62"/>
      <pageMargins left="0.7" right="0.7" top="0.75" bottom="0.75" header="0.3" footer="0.3"/>
      <pageSetup paperSize="9" orientation="portrait" r:id="rId13"/>
    </customSheetView>
    <customSheetView guid="{45272096-6703-4A38-8512-05E68A738762}" scale="70" hiddenRows="1" hiddenColumns="1" topLeftCell="A2">
      <pane xSplit="1" ySplit="7" topLeftCell="E44" activePane="bottomRight" state="frozen"/>
      <selection pane="bottomRight" activeCell="N56" sqref="N56"/>
      <pageMargins left="0.7" right="0.7" top="0.75" bottom="0.75" header="0.3" footer="0.3"/>
      <pageSetup paperSize="9" orientation="portrait" r:id="rId14"/>
    </customSheetView>
    <customSheetView guid="{16140479-EF60-458A-A184-A1326C047D59}" scale="55">
      <pane ySplit="9" topLeftCell="A10" activePane="bottomLeft" state="frozen"/>
      <selection pane="bottomLeft" activeCell="G16" sqref="G16"/>
      <pageMargins left="0.7" right="0.7" top="0.75" bottom="0.75" header="0.3" footer="0.3"/>
      <pageSetup paperSize="9" orientation="portrait" r:id="rId15"/>
    </customSheetView>
    <customSheetView guid="{A4A22C98-BB88-417F-86D3-BB5D4EB193FF}" scale="73" hiddenColumns="1" topLeftCell="H1">
      <pane ySplit="5" topLeftCell="A152" activePane="bottomLeft" state="frozen"/>
      <selection pane="bottomLeft" activeCell="N160" sqref="N160"/>
      <pageMargins left="0.7" right="0.7" top="0.75" bottom="0.75" header="0.3" footer="0.3"/>
      <pageSetup paperSize="9" orientation="portrait" r:id="rId16"/>
    </customSheetView>
    <customSheetView guid="{C23A83DE-59DC-4339-A9D4-B672D5F9CE0A}" scale="60" hiddenColumns="1">
      <pane ySplit="7" topLeftCell="A199" activePane="bottomLeft" state="frozen"/>
      <selection pane="bottomLeft" activeCell="J206" sqref="J206"/>
      <pageMargins left="0.7" right="0.7" top="0.75" bottom="0.75" header="0.3" footer="0.3"/>
      <pageSetup paperSize="9" orientation="portrait" r:id="rId17"/>
    </customSheetView>
    <customSheetView guid="{A84BA727-403B-4301-8092-CFBCE0676EFE}" scale="80" hiddenColumns="1" topLeftCell="I1">
      <pane ySplit="7" topLeftCell="A71" activePane="bottomLeft" state="frozen"/>
      <selection pane="bottomLeft" activeCell="I8" sqref="I8"/>
      <pageMargins left="0.7" right="0.7" top="0.75" bottom="0.75" header="0.3" footer="0.3"/>
      <pageSetup paperSize="9" orientation="portrait" r:id="rId18"/>
    </customSheetView>
    <customSheetView guid="{86103CC8-1E0B-4C99-9BF3-1B45E92A3EDB}" scale="70" topLeftCell="A258">
      <selection activeCell="K285" sqref="K285"/>
      <pageMargins left="0.7" right="0.7" top="0.75" bottom="0.75" header="0.3" footer="0.3"/>
      <pageSetup paperSize="9" orientation="portrait" r:id="rId19"/>
    </customSheetView>
    <customSheetView guid="{7AF4279C-0A03-48D1-B536-3BBEB7ED3640}" scale="96" topLeftCell="G1">
      <pane ySplit="9" topLeftCell="A58" activePane="bottomLeft" state="frozen"/>
      <selection pane="bottomLeft" activeCell="J59" sqref="J59"/>
      <pageMargins left="0.7" right="0.7" top="0.75" bottom="0.75" header="0.3" footer="0.3"/>
      <pageSetup paperSize="9" orientation="portrait" r:id="rId20"/>
    </customSheetView>
    <customSheetView guid="{E36038AB-C783-423C-998D-90086115E960}" scale="70">
      <pane ySplit="9" topLeftCell="A10" activePane="bottomLeft" state="frozen"/>
      <selection pane="bottomLeft" activeCell="J16" sqref="J16"/>
      <pageMargins left="0.7" right="0.7" top="0.75" bottom="0.75" header="0.3" footer="0.3"/>
      <pageSetup paperSize="9" orientation="portrait" r:id="rId21"/>
    </customSheetView>
    <customSheetView guid="{220F2E08-1871-4666-8FF2-6BAFCF7309CC}" scale="60">
      <pane ySplit="9" topLeftCell="A127" activePane="bottomLeft" state="frozen"/>
      <selection pane="bottomLeft" activeCell="L99" sqref="L99"/>
      <pageMargins left="0.7" right="0.7" top="0.75" bottom="0.75" header="0.3" footer="0.3"/>
      <pageSetup paperSize="9" orientation="portrait" r:id="rId22"/>
    </customSheetView>
    <customSheetView guid="{D85F8DEC-8716-4928-87FF-003E09F73F86}" scale="62">
      <pane xSplit="1" ySplit="5" topLeftCell="F84" activePane="bottomRight" state="frozen"/>
      <selection pane="bottomRight" activeCell="L100" sqref="L100"/>
      <pageMargins left="0.7" right="0.7" top="0.75" bottom="0.75" header="0.3" footer="0.3"/>
      <pageSetup paperSize="9" orientation="portrait" r:id="rId23"/>
    </customSheetView>
    <customSheetView guid="{BF53C2EF-1B9F-4A3A-96DA-FC0CED0751DA}" scale="85" hiddenColumns="1">
      <pane xSplit="1" ySplit="7" topLeftCell="B246" activePane="bottomRight" state="frozen"/>
      <selection pane="bottomRight" activeCell="E248" sqref="E248"/>
      <pageMargins left="0.7" right="0.7" top="0.75" bottom="0.75" header="0.3" footer="0.3"/>
      <pageSetup paperSize="9" orientation="portrait" r:id="rId24"/>
    </customSheetView>
    <customSheetView guid="{CE006D4B-6210-49CE-A42D-2BA595EC1045}" scale="82">
      <pane ySplit="9" topLeftCell="A250" activePane="bottomLeft" state="frozen"/>
      <selection pane="bottomLeft" activeCell="L252" sqref="L252"/>
      <pageMargins left="0.7" right="0.7" top="0.75" bottom="0.75" header="0.3" footer="0.3"/>
      <pageSetup paperSize="9" orientation="portrait" r:id="rId25"/>
    </customSheetView>
    <customSheetView guid="{35B300C3-7CF4-4665-9690-0B8DFC5BD74D}" scale="70" hiddenColumns="1" topLeftCell="D1">
      <pane ySplit="7" topLeftCell="A77" activePane="bottomLeft" state="frozen"/>
      <selection pane="bottomLeft" activeCell="G88" sqref="G88"/>
      <pageMargins left="0.7" right="0.7" top="0.75" bottom="0.75" header="0.3" footer="0.3"/>
      <pageSetup paperSize="9" orientation="portrait" r:id="rId26"/>
    </customSheetView>
    <customSheetView guid="{3B15E459-FAF8-4F1D-8DA7-E570AA6D5197}" scale="60">
      <pane ySplit="9" topLeftCell="A85" activePane="bottomLeft" state="frozen"/>
      <selection pane="bottomLeft" activeCell="K7" sqref="K7"/>
      <pageMargins left="0.7" right="0.7" top="0.75" bottom="0.75" header="0.3" footer="0.3"/>
      <pageSetup paperSize="9" orientation="portrait" r:id="rId27"/>
    </customSheetView>
    <customSheetView guid="{7F58F862-95DA-4AE6-8BEA-880C1F3EFEB8}" scale="70" hiddenRows="1" topLeftCell="G1">
      <pane ySplit="9" topLeftCell="A97" activePane="bottomLeft" state="frozen"/>
      <selection pane="bottomLeft" activeCell="L114" sqref="L114"/>
      <pageMargins left="0.7" right="0.7" top="0.75" bottom="0.75" header="0.3" footer="0.3"/>
      <pageSetup paperSize="9" orientation="portrait" r:id="rId28"/>
    </customSheetView>
    <customSheetView guid="{61460639-D7F7-4065-855C-ABCE7FE62BC2}" scale="70" showPageBreaks="1" hiddenRows="1" hiddenColumns="1" topLeftCell="A2">
      <pane xSplit="1" ySplit="7" topLeftCell="H111" activePane="bottomRight" state="frozen"/>
      <selection pane="bottomRight" activeCell="M123" sqref="M123"/>
      <pageMargins left="0.7" right="0.7" top="0.75" bottom="0.75" header="0.3" footer="0.3"/>
      <pageSetup paperSize="9" orientation="portrait" r:id="rId29"/>
    </customSheetView>
    <customSheetView guid="{EDA8A77F-C597-4685-A6E4-7C2D59765286}" scale="70" hiddenRows="1" topLeftCell="D1">
      <pane ySplit="9" topLeftCell="A115" activePane="bottomLeft" state="frozen"/>
      <selection pane="bottomLeft" activeCell="M127" sqref="M127:M128"/>
      <pageMargins left="0.7" right="0.7" top="0.75" bottom="0.75" header="0.3" footer="0.3"/>
      <pageSetup paperSize="9" orientation="portrait" r:id="rId30"/>
    </customSheetView>
    <customSheetView guid="{C34FBAE1-66FD-4D61-A6C2-44A1AB54B2C0}" showAutoFilter="1" hiddenColumns="1">
      <pane ySplit="5" topLeftCell="A127" activePane="bottomLeft" state="frozen"/>
      <selection pane="bottomLeft" activeCell="J135" sqref="J135"/>
      <pageMargins left="0.7" right="0.7" top="0.75" bottom="0.75" header="0.3" footer="0.3"/>
      <pageSetup paperSize="9" orientation="portrait" r:id="rId31"/>
      <autoFilter ref="B4:P135" xr:uid="{49BADD34-610D-41B9-98AD-15E5DDB5A337}"/>
    </customSheetView>
    <customSheetView guid="{05E7C299-6729-4F1E-A5D2-127C2F7EEA57}" scale="69" showAutoFilter="1" hiddenColumns="1" topLeftCell="C1">
      <pane ySplit="5" topLeftCell="A104" activePane="bottomLeft" state="frozen"/>
      <selection pane="bottomLeft" activeCell="M136" sqref="M136"/>
      <pageMargins left="0.7" right="0.7" top="0.75" bottom="0.75" header="0.3" footer="0.3"/>
      <pageSetup paperSize="9" orientation="portrait" r:id="rId32"/>
      <autoFilter ref="B4:P139" xr:uid="{E03386B8-6EF5-47AA-A2A0-2763626371BC}"/>
    </customSheetView>
    <customSheetView guid="{6D09B5B2-B2AF-4902-8526-68B8B25C7D43}" scale="84" showAutoFilter="1" hiddenColumns="1">
      <pane xSplit="1" ySplit="7" topLeftCell="E150" activePane="bottomRight" state="frozen"/>
      <selection pane="bottomRight" activeCell="M161" sqref="M161"/>
      <pageMargins left="0.7" right="0.7" top="0.75" bottom="0.75" header="0.3" footer="0.3"/>
      <pageSetup paperSize="9" orientation="portrait" r:id="rId33"/>
      <autoFilter ref="B4:P158" xr:uid="{B108B393-79EB-4D7A-951B-E2BF690BE030}"/>
    </customSheetView>
    <customSheetView guid="{AEA218B4-9C69-4CD0-AA8D-D39B1F369D62}" scale="66" showPageBreaks="1" printArea="1" showAutoFilter="1" hiddenColumns="1">
      <pane xSplit="1" ySplit="7" topLeftCell="F8" activePane="bottomRight" state="frozen"/>
      <selection pane="bottomRight" activeCell="G12" sqref="G12"/>
      <pageMargins left="0.7" right="0.7" top="0.75" bottom="0.75" header="0.3" footer="0.3"/>
      <pageSetup paperSize="9" scale="61" orientation="landscape" r:id="rId34"/>
      <autoFilter ref="A7:T286" xr:uid="{704F41D1-357E-4899-A741-2CF9A70A8C55}"/>
    </customSheetView>
    <customSheetView guid="{2E17F8D6-808F-4AC4-8A06-1FAF93514E87}" scale="66">
      <pane xSplit="1" ySplit="7" topLeftCell="B23" activePane="bottomRight" state="frozen"/>
      <selection pane="bottomRight" activeCell="F14" sqref="F14"/>
      <pageMargins left="0.7" right="0.7" top="0.75" bottom="0.75" header="0.3" footer="0.3"/>
      <pageSetup paperSize="9" orientation="portrait" r:id="rId35"/>
    </customSheetView>
    <customSheetView guid="{87185F75-F608-4622-A09E-D4114361B106}" scale="66" showAutoFilter="1" hiddenColumns="1" topLeftCell="D1">
      <pane ySplit="5" topLeftCell="A63" activePane="bottomLeft" state="frozen"/>
      <selection pane="bottomLeft" activeCell="I72" sqref="I72"/>
      <pageMargins left="0.7" right="0.7" top="0.75" bottom="0.75" header="0.3" footer="0.3"/>
      <pageSetup paperSize="9" orientation="portrait" r:id="rId36"/>
      <autoFilter ref="B4:P148" xr:uid="{433C4E42-1419-4080-B2E4-DF58AB770314}"/>
    </customSheetView>
    <customSheetView guid="{E74B4D3E-3D57-4981-AF90-BDCE3BEDEDCA}" scale="80" hiddenRows="1" hiddenColumns="1" topLeftCell="A2">
      <pane xSplit="1" ySplit="7" topLeftCell="B66" activePane="bottomRight" state="frozen"/>
      <selection pane="bottomRight" activeCell="F74" sqref="F74"/>
      <pageMargins left="0.7" right="0.7" top="0.75" bottom="0.75" header="0.3" footer="0.3"/>
      <pageSetup paperSize="9" orientation="portrait" r:id="rId37"/>
    </customSheetView>
    <customSheetView guid="{A9DAC997-6EEC-4D2E-873C-23B0E608932A}" scale="66" showPageBreaks="1" showAutoFilter="1" hiddenColumns="1">
      <pane ySplit="5" topLeftCell="A69" activePane="bottomLeft" state="frozen"/>
      <selection pane="bottomLeft" activeCell="E35" sqref="E35"/>
      <pageMargins left="0.7" right="0.7" top="0.75" bottom="0.75" header="0.3" footer="0.3"/>
      <pageSetup paperSize="9" orientation="portrait" r:id="rId38"/>
      <autoFilter ref="B4:P166" xr:uid="{134E59FD-B6A0-4720-BBA7-F971E49DCD05}"/>
    </customSheetView>
  </customSheetViews>
  <mergeCells count="4">
    <mergeCell ref="C6:D6"/>
    <mergeCell ref="E6:M6"/>
    <mergeCell ref="N6:O6"/>
    <mergeCell ref="K5:O5"/>
  </mergeCells>
  <phoneticPr fontId="21" type="noConversion"/>
  <conditionalFormatting sqref="H160 H150:H156 N158:N162 M429:M497 M189:N189 H189 N190 N198 H228:H235 H265:H268 N154:N156 N164:N167 N245:N329 H304:H306 M305:M306 N331:N362 H18:H20 H22 M18:N18 N27:N32 H29:H30 N73:N112 N19:N25 M19:M30 M32 H32 N35:N71 M35:M55 H72:H74 H35:H52 M72:M75 H111 H121 M121:N124 H164:H167 M154:M167 H169:H187 M169:N187 H194:H197 M191:N197 H199:H203 M199:N215 H205:H215 M218:N218 N216:N217 M223:N223 N219:N222 M228:N235 N224:N227 H237:H248 M237:N244 H251:H259 M245:M260 H270:H299 M265:M303 M339:M362 H339:H362 N365:N496 H365:H389 M365:M389 H398:H415 H422:H497 M396:M421 M99:M101 N116:N120 H140:H145 N125:N128 M129:N153">
    <cfRule type="containsText" dxfId="1632" priority="2758" operator="containsText" text="CLEAR">
      <formula>NOT(ISERROR(SEARCH("CLEAR",H18)))</formula>
    </cfRule>
    <cfRule type="containsText" dxfId="1631" priority="2759" operator="containsText" text="WAIT">
      <formula>NOT(ISERROR(SEARCH("WAIT",H18)))</formula>
    </cfRule>
    <cfRule type="containsText" dxfId="1630" priority="2760" operator="containsText" text="CALL">
      <formula>NOT(ISERROR(SEARCH("CALL",H18)))</formula>
    </cfRule>
    <cfRule type="containsText" dxfId="1629" priority="2761" operator="containsText" text="STOP">
      <formula>NOT(ISERROR(SEARCH("STOP",H18)))</formula>
    </cfRule>
  </conditionalFormatting>
  <conditionalFormatting sqref="N26">
    <cfRule type="containsText" dxfId="1628" priority="2694" operator="containsText" text="CLEAR">
      <formula>NOT(ISERROR(SEARCH("CLEAR",N26)))</formula>
    </cfRule>
    <cfRule type="containsText" dxfId="1627" priority="2695" operator="containsText" text="WAIT">
      <formula>NOT(ISERROR(SEARCH("WAIT",N26)))</formula>
    </cfRule>
    <cfRule type="containsText" dxfId="1626" priority="2696" operator="containsText" text="CALL">
      <formula>NOT(ISERROR(SEARCH("CALL",N26)))</formula>
    </cfRule>
    <cfRule type="containsText" dxfId="1625" priority="2697" operator="containsText" text="STOP">
      <formula>NOT(ISERROR(SEARCH("STOP",N26)))</formula>
    </cfRule>
  </conditionalFormatting>
  <conditionalFormatting sqref="H157:H159">
    <cfRule type="containsText" dxfId="1624" priority="2648" operator="containsText" text="CLEAR">
      <formula>NOT(ISERROR(SEARCH("CLEAR",H157)))</formula>
    </cfRule>
    <cfRule type="containsText" dxfId="1623" priority="2649" operator="containsText" text="WAIT">
      <formula>NOT(ISERROR(SEARCH("WAIT",H157)))</formula>
    </cfRule>
    <cfRule type="containsText" dxfId="1622" priority="2650" operator="containsText" text="CALL">
      <formula>NOT(ISERROR(SEARCH("CALL",H157)))</formula>
    </cfRule>
    <cfRule type="containsText" dxfId="1621" priority="2651" operator="containsText" text="STOP">
      <formula>NOT(ISERROR(SEARCH("STOP",H157)))</formula>
    </cfRule>
  </conditionalFormatting>
  <conditionalFormatting sqref="H146:H149">
    <cfRule type="containsText" dxfId="1620" priority="2322" operator="containsText" text="CLEAR">
      <formula>NOT(ISERROR(SEARCH("CLEAR",H146)))</formula>
    </cfRule>
    <cfRule type="containsText" dxfId="1619" priority="2323" operator="containsText" text="WAIT">
      <formula>NOT(ISERROR(SEARCH("WAIT",H146)))</formula>
    </cfRule>
    <cfRule type="containsText" dxfId="1618" priority="2324" operator="containsText" text="CALL">
      <formula>NOT(ISERROR(SEARCH("CALL",H146)))</formula>
    </cfRule>
    <cfRule type="containsText" dxfId="1617" priority="2325" operator="containsText" text="STOP">
      <formula>NOT(ISERROR(SEARCH("STOP",H146)))</formula>
    </cfRule>
  </conditionalFormatting>
  <conditionalFormatting sqref="H161">
    <cfRule type="containsText" dxfId="1616" priority="2281" operator="containsText" text="CLEAR">
      <formula>NOT(ISERROR(SEARCH("CLEAR",H161)))</formula>
    </cfRule>
    <cfRule type="containsText" dxfId="1615" priority="2282" operator="containsText" text="WAIT">
      <formula>NOT(ISERROR(SEARCH("WAIT",H161)))</formula>
    </cfRule>
    <cfRule type="containsText" dxfId="1614" priority="2283" operator="containsText" text="CALL">
      <formula>NOT(ISERROR(SEARCH("CALL",H161)))</formula>
    </cfRule>
    <cfRule type="containsText" dxfId="1613" priority="2284" operator="containsText" text="STOP">
      <formula>NOT(ISERROR(SEARCH("STOP",H161)))</formula>
    </cfRule>
  </conditionalFormatting>
  <conditionalFormatting sqref="H162">
    <cfRule type="containsText" dxfId="1612" priority="2260" operator="containsText" text="CLEAR">
      <formula>NOT(ISERROR(SEARCH("CLEAR",H162)))</formula>
    </cfRule>
    <cfRule type="containsText" dxfId="1611" priority="2261" operator="containsText" text="WAIT">
      <formula>NOT(ISERROR(SEARCH("WAIT",H162)))</formula>
    </cfRule>
    <cfRule type="containsText" dxfId="1610" priority="2262" operator="containsText" text="CALL">
      <formula>NOT(ISERROR(SEARCH("CALL",H162)))</formula>
    </cfRule>
    <cfRule type="containsText" dxfId="1609" priority="2263" operator="containsText" text="STOP">
      <formula>NOT(ISERROR(SEARCH("STOP",H162)))</formula>
    </cfRule>
  </conditionalFormatting>
  <conditionalFormatting sqref="N163">
    <cfRule type="containsText" dxfId="1608" priority="2249" operator="containsText" text="CLEAR">
      <formula>NOT(ISERROR(SEARCH("CLEAR",N163)))</formula>
    </cfRule>
    <cfRule type="containsText" dxfId="1607" priority="2250" operator="containsText" text="WAIT">
      <formula>NOT(ISERROR(SEARCH("WAIT",N163)))</formula>
    </cfRule>
    <cfRule type="containsText" dxfId="1606" priority="2251" operator="containsText" text="CALL">
      <formula>NOT(ISERROR(SEARCH("CALL",N163)))</formula>
    </cfRule>
    <cfRule type="containsText" dxfId="1605" priority="2252" operator="containsText" text="STOP">
      <formula>NOT(ISERROR(SEARCH("STOP",N163)))</formula>
    </cfRule>
  </conditionalFormatting>
  <conditionalFormatting sqref="H163">
    <cfRule type="containsText" dxfId="1604" priority="2239" operator="containsText" text="CLEAR">
      <formula>NOT(ISERROR(SEARCH("CLEAR",H163)))</formula>
    </cfRule>
    <cfRule type="containsText" dxfId="1603" priority="2240" operator="containsText" text="WAIT">
      <formula>NOT(ISERROR(SEARCH("WAIT",H163)))</formula>
    </cfRule>
    <cfRule type="containsText" dxfId="1602" priority="2241" operator="containsText" text="CALL">
      <formula>NOT(ISERROR(SEARCH("CALL",H163)))</formula>
    </cfRule>
    <cfRule type="containsText" dxfId="1601" priority="2242" operator="containsText" text="STOP">
      <formula>NOT(ISERROR(SEARCH("STOP",H163)))</formula>
    </cfRule>
  </conditionalFormatting>
  <conditionalFormatting sqref="N188">
    <cfRule type="containsText" dxfId="1600" priority="2214" operator="containsText" text="CLEAR">
      <formula>NOT(ISERROR(SEARCH("CLEAR",N188)))</formula>
    </cfRule>
    <cfRule type="containsText" dxfId="1599" priority="2215" operator="containsText" text="WAIT">
      <formula>NOT(ISERROR(SEARCH("WAIT",N188)))</formula>
    </cfRule>
    <cfRule type="containsText" dxfId="1598" priority="2216" operator="containsText" text="CALL">
      <formula>NOT(ISERROR(SEARCH("CALL",N188)))</formula>
    </cfRule>
    <cfRule type="containsText" dxfId="1597" priority="2217" operator="containsText" text="STOP">
      <formula>NOT(ISERROR(SEARCH("STOP",N188)))</formula>
    </cfRule>
  </conditionalFormatting>
  <conditionalFormatting sqref="H188">
    <cfRule type="containsText" dxfId="1596" priority="2204" operator="containsText" text="CLEAR">
      <formula>NOT(ISERROR(SEARCH("CLEAR",H188)))</formula>
    </cfRule>
    <cfRule type="containsText" dxfId="1595" priority="2205" operator="containsText" text="WAIT">
      <formula>NOT(ISERROR(SEARCH("WAIT",H188)))</formula>
    </cfRule>
    <cfRule type="containsText" dxfId="1594" priority="2206" operator="containsText" text="CALL">
      <formula>NOT(ISERROR(SEARCH("CALL",H188)))</formula>
    </cfRule>
    <cfRule type="containsText" dxfId="1593" priority="2207" operator="containsText" text="STOP">
      <formula>NOT(ISERROR(SEARCH("STOP",H188)))</formula>
    </cfRule>
  </conditionalFormatting>
  <conditionalFormatting sqref="M188">
    <cfRule type="containsText" dxfId="1592" priority="2193" operator="containsText" text="CLEAR">
      <formula>NOT(ISERROR(SEARCH("CLEAR",M188)))</formula>
    </cfRule>
    <cfRule type="containsText" dxfId="1591" priority="2194" operator="containsText" text="WAIT">
      <formula>NOT(ISERROR(SEARCH("WAIT",M188)))</formula>
    </cfRule>
    <cfRule type="containsText" dxfId="1590" priority="2195" operator="containsText" text="CALL">
      <formula>NOT(ISERROR(SEARCH("CALL",M188)))</formula>
    </cfRule>
    <cfRule type="containsText" dxfId="1589" priority="2196" operator="containsText" text="STOP">
      <formula>NOT(ISERROR(SEARCH("STOP",M188)))</formula>
    </cfRule>
  </conditionalFormatting>
  <conditionalFormatting sqref="H198 M198">
    <cfRule type="containsText" dxfId="1588" priority="2165" operator="containsText" text="CLEAR">
      <formula>NOT(ISERROR(SEARCH("CLEAR",H198)))</formula>
    </cfRule>
    <cfRule type="containsText" dxfId="1587" priority="2166" operator="containsText" text="WAIT">
      <formula>NOT(ISERROR(SEARCH("WAIT",H198)))</formula>
    </cfRule>
    <cfRule type="containsText" dxfId="1586" priority="2167" operator="containsText" text="CALL">
      <formula>NOT(ISERROR(SEARCH("CALL",H198)))</formula>
    </cfRule>
    <cfRule type="containsText" dxfId="1585" priority="2168" operator="containsText" text="STOP">
      <formula>NOT(ISERROR(SEARCH("STOP",H198)))</formula>
    </cfRule>
  </conditionalFormatting>
  <conditionalFormatting sqref="H204">
    <cfRule type="containsText" dxfId="1584" priority="2148" operator="containsText" text="CLEAR">
      <formula>NOT(ISERROR(SEARCH("CLEAR",H204)))</formula>
    </cfRule>
    <cfRule type="containsText" dxfId="1583" priority="2149" operator="containsText" text="WAIT">
      <formula>NOT(ISERROR(SEARCH("WAIT",H204)))</formula>
    </cfRule>
    <cfRule type="containsText" dxfId="1582" priority="2150" operator="containsText" text="CALL">
      <formula>NOT(ISERROR(SEARCH("CALL",H204)))</formula>
    </cfRule>
    <cfRule type="containsText" dxfId="1581" priority="2151" operator="containsText" text="STOP">
      <formula>NOT(ISERROR(SEARCH("STOP",H204)))</formula>
    </cfRule>
  </conditionalFormatting>
  <conditionalFormatting sqref="H218">
    <cfRule type="containsText" dxfId="1580" priority="2116" operator="containsText" text="CLEAR">
      <formula>NOT(ISERROR(SEARCH("CLEAR",H218)))</formula>
    </cfRule>
    <cfRule type="containsText" dxfId="1579" priority="2117" operator="containsText" text="WAIT">
      <formula>NOT(ISERROR(SEARCH("WAIT",H218)))</formula>
    </cfRule>
    <cfRule type="containsText" dxfId="1578" priority="2118" operator="containsText" text="CALL">
      <formula>NOT(ISERROR(SEARCH("CALL",H218)))</formula>
    </cfRule>
    <cfRule type="containsText" dxfId="1577" priority="2119" operator="containsText" text="STOP">
      <formula>NOT(ISERROR(SEARCH("STOP",H218)))</formula>
    </cfRule>
  </conditionalFormatting>
  <conditionalFormatting sqref="H249">
    <cfRule type="containsText" dxfId="1576" priority="2084" operator="containsText" text="CLEAR">
      <formula>NOT(ISERROR(SEARCH("CLEAR",H249)))</formula>
    </cfRule>
    <cfRule type="containsText" dxfId="1575" priority="2085" operator="containsText" text="WAIT">
      <formula>NOT(ISERROR(SEARCH("WAIT",H249)))</formula>
    </cfRule>
    <cfRule type="containsText" dxfId="1574" priority="2086" operator="containsText" text="CALL">
      <formula>NOT(ISERROR(SEARCH("CALL",H249)))</formula>
    </cfRule>
    <cfRule type="containsText" dxfId="1573" priority="2087" operator="containsText" text="STOP">
      <formula>NOT(ISERROR(SEARCH("STOP",H249)))</formula>
    </cfRule>
  </conditionalFormatting>
  <conditionalFormatting sqref="H250">
    <cfRule type="containsText" dxfId="1572" priority="2067" operator="containsText" text="CLEAR">
      <formula>NOT(ISERROR(SEARCH("CLEAR",H250)))</formula>
    </cfRule>
    <cfRule type="containsText" dxfId="1571" priority="2068" operator="containsText" text="WAIT">
      <formula>NOT(ISERROR(SEARCH("WAIT",H250)))</formula>
    </cfRule>
    <cfRule type="containsText" dxfId="1570" priority="2069" operator="containsText" text="CALL">
      <formula>NOT(ISERROR(SEARCH("CALL",H250)))</formula>
    </cfRule>
    <cfRule type="containsText" dxfId="1569" priority="2070" operator="containsText" text="STOP">
      <formula>NOT(ISERROR(SEARCH("STOP",H250)))</formula>
    </cfRule>
  </conditionalFormatting>
  <conditionalFormatting sqref="M304">
    <cfRule type="containsText" dxfId="1568" priority="1945" operator="containsText" text="CLEAR">
      <formula>NOT(ISERROR(SEARCH("CLEAR",M304)))</formula>
    </cfRule>
    <cfRule type="containsText" dxfId="1567" priority="1946" operator="containsText" text="WAIT">
      <formula>NOT(ISERROR(SEARCH("WAIT",M304)))</formula>
    </cfRule>
    <cfRule type="containsText" dxfId="1566" priority="1947" operator="containsText" text="CALL">
      <formula>NOT(ISERROR(SEARCH("CALL",M304)))</formula>
    </cfRule>
    <cfRule type="containsText" dxfId="1565" priority="1948" operator="containsText" text="STOP">
      <formula>NOT(ISERROR(SEARCH("STOP",M304)))</formula>
    </cfRule>
  </conditionalFormatting>
  <conditionalFormatting sqref="H24:H28">
    <cfRule type="containsText" dxfId="1564" priority="1837" operator="containsText" text="CLEAR">
      <formula>NOT(ISERROR(SEARCH("CLEAR",H24)))</formula>
    </cfRule>
    <cfRule type="containsText" dxfId="1563" priority="1838" operator="containsText" text="WAIT">
      <formula>NOT(ISERROR(SEARCH("WAIT",H24)))</formula>
    </cfRule>
    <cfRule type="containsText" dxfId="1562" priority="1839" operator="containsText" text="CALL">
      <formula>NOT(ISERROR(SEARCH("CALL",H24)))</formula>
    </cfRule>
    <cfRule type="containsText" dxfId="1561" priority="1840" operator="containsText" text="STOP">
      <formula>NOT(ISERROR(SEARCH("STOP",H24)))</formula>
    </cfRule>
  </conditionalFormatting>
  <conditionalFormatting sqref="H21">
    <cfRule type="containsText" dxfId="1560" priority="1826" operator="containsText" text="CLEAR">
      <formula>NOT(ISERROR(SEARCH("CLEAR",H21)))</formula>
    </cfRule>
    <cfRule type="containsText" dxfId="1559" priority="1827" operator="containsText" text="WAIT">
      <formula>NOT(ISERROR(SEARCH("WAIT",H21)))</formula>
    </cfRule>
    <cfRule type="containsText" dxfId="1558" priority="1828" operator="containsText" text="CALL">
      <formula>NOT(ISERROR(SEARCH("CALL",H21)))</formula>
    </cfRule>
    <cfRule type="containsText" dxfId="1557" priority="1829" operator="containsText" text="STOP">
      <formula>NOT(ISERROR(SEARCH("STOP",H21)))</formula>
    </cfRule>
  </conditionalFormatting>
  <conditionalFormatting sqref="H67">
    <cfRule type="containsText" dxfId="1556" priority="1564" operator="containsText" text="CLEAR">
      <formula>NOT(ISERROR(SEARCH("CLEAR",H67)))</formula>
    </cfRule>
    <cfRule type="containsText" dxfId="1555" priority="1565" operator="containsText" text="WAIT">
      <formula>NOT(ISERROR(SEARCH("WAIT",H67)))</formula>
    </cfRule>
    <cfRule type="containsText" dxfId="1554" priority="1566" operator="containsText" text="CALL">
      <formula>NOT(ISERROR(SEARCH("CALL",H67)))</formula>
    </cfRule>
    <cfRule type="containsText" dxfId="1553" priority="1567" operator="containsText" text="STOP">
      <formula>NOT(ISERROR(SEARCH("STOP",H67)))</formula>
    </cfRule>
  </conditionalFormatting>
  <conditionalFormatting sqref="H68:H69">
    <cfRule type="containsText" dxfId="1552" priority="1543" operator="containsText" text="CLEAR">
      <formula>NOT(ISERROR(SEARCH("CLEAR",H68)))</formula>
    </cfRule>
    <cfRule type="containsText" dxfId="1551" priority="1544" operator="containsText" text="WAIT">
      <formula>NOT(ISERROR(SEARCH("WAIT",H68)))</formula>
    </cfRule>
    <cfRule type="containsText" dxfId="1550" priority="1545" operator="containsText" text="CALL">
      <formula>NOT(ISERROR(SEARCH("CALL",H68)))</formula>
    </cfRule>
    <cfRule type="containsText" dxfId="1549" priority="1546" operator="containsText" text="STOP">
      <formula>NOT(ISERROR(SEARCH("STOP",H68)))</formula>
    </cfRule>
  </conditionalFormatting>
  <conditionalFormatting sqref="H70">
    <cfRule type="containsText" dxfId="1548" priority="1522" operator="containsText" text="CLEAR">
      <formula>NOT(ISERROR(SEARCH("CLEAR",H70)))</formula>
    </cfRule>
    <cfRule type="containsText" dxfId="1547" priority="1523" operator="containsText" text="WAIT">
      <formula>NOT(ISERROR(SEARCH("WAIT",H70)))</formula>
    </cfRule>
    <cfRule type="containsText" dxfId="1546" priority="1524" operator="containsText" text="CALL">
      <formula>NOT(ISERROR(SEARCH("CALL",H70)))</formula>
    </cfRule>
    <cfRule type="containsText" dxfId="1545" priority="1525" operator="containsText" text="STOP">
      <formula>NOT(ISERROR(SEARCH("STOP",H70)))</formula>
    </cfRule>
  </conditionalFormatting>
  <conditionalFormatting sqref="H71">
    <cfRule type="containsText" dxfId="1544" priority="1501" operator="containsText" text="CLEAR">
      <formula>NOT(ISERROR(SEARCH("CLEAR",H71)))</formula>
    </cfRule>
    <cfRule type="containsText" dxfId="1543" priority="1502" operator="containsText" text="WAIT">
      <formula>NOT(ISERROR(SEARCH("WAIT",H71)))</formula>
    </cfRule>
    <cfRule type="containsText" dxfId="1542" priority="1503" operator="containsText" text="CALL">
      <formula>NOT(ISERROR(SEARCH("CALL",H71)))</formula>
    </cfRule>
    <cfRule type="containsText" dxfId="1541" priority="1504" operator="containsText" text="STOP">
      <formula>NOT(ISERROR(SEARCH("STOP",H71)))</formula>
    </cfRule>
  </conditionalFormatting>
  <conditionalFormatting sqref="H23">
    <cfRule type="containsText" dxfId="1540" priority="1465" operator="containsText" text="CLEAR">
      <formula>NOT(ISERROR(SEARCH("CLEAR",H23)))</formula>
    </cfRule>
    <cfRule type="containsText" dxfId="1539" priority="1466" operator="containsText" text="WAIT">
      <formula>NOT(ISERROR(SEARCH("WAIT",H23)))</formula>
    </cfRule>
    <cfRule type="containsText" dxfId="1538" priority="1467" operator="containsText" text="CALL">
      <formula>NOT(ISERROR(SEARCH("CALL",H23)))</formula>
    </cfRule>
    <cfRule type="containsText" dxfId="1537" priority="1468" operator="containsText" text="STOP">
      <formula>NOT(ISERROR(SEARCH("STOP",H23)))</formula>
    </cfRule>
  </conditionalFormatting>
  <conditionalFormatting sqref="H31 M31">
    <cfRule type="containsText" dxfId="1536" priority="1450" operator="containsText" text="CLEAR">
      <formula>NOT(ISERROR(SEARCH("CLEAR",H31)))</formula>
    </cfRule>
    <cfRule type="containsText" dxfId="1535" priority="1451" operator="containsText" text="WAIT">
      <formula>NOT(ISERROR(SEARCH("WAIT",H31)))</formula>
    </cfRule>
    <cfRule type="containsText" dxfId="1534" priority="1452" operator="containsText" text="CALL">
      <formula>NOT(ISERROR(SEARCH("CALL",H31)))</formula>
    </cfRule>
    <cfRule type="containsText" dxfId="1533" priority="1453" operator="containsText" text="STOP">
      <formula>NOT(ISERROR(SEARCH("STOP",H31)))</formula>
    </cfRule>
  </conditionalFormatting>
  <conditionalFormatting sqref="M33:N34 H33:H34">
    <cfRule type="containsText" dxfId="1532" priority="1433" operator="containsText" text="CLEAR">
      <formula>NOT(ISERROR(SEARCH("CLEAR",H33)))</formula>
    </cfRule>
    <cfRule type="containsText" dxfId="1531" priority="1434" operator="containsText" text="WAIT">
      <formula>NOT(ISERROR(SEARCH("WAIT",H33)))</formula>
    </cfRule>
    <cfRule type="containsText" dxfId="1530" priority="1435" operator="containsText" text="CALL">
      <formula>NOT(ISERROR(SEARCH("CALL",H33)))</formula>
    </cfRule>
    <cfRule type="containsText" dxfId="1529" priority="1436" operator="containsText" text="STOP">
      <formula>NOT(ISERROR(SEARCH("STOP",H33)))</formula>
    </cfRule>
  </conditionalFormatting>
  <conditionalFormatting sqref="H53:H54">
    <cfRule type="containsText" dxfId="1528" priority="1416" operator="containsText" text="CLEAR">
      <formula>NOT(ISERROR(SEARCH("CLEAR",H53)))</formula>
    </cfRule>
    <cfRule type="containsText" dxfId="1527" priority="1417" operator="containsText" text="WAIT">
      <formula>NOT(ISERROR(SEARCH("WAIT",H53)))</formula>
    </cfRule>
    <cfRule type="containsText" dxfId="1526" priority="1418" operator="containsText" text="CALL">
      <formula>NOT(ISERROR(SEARCH("CALL",H53)))</formula>
    </cfRule>
    <cfRule type="containsText" dxfId="1525" priority="1419" operator="containsText" text="STOP">
      <formula>NOT(ISERROR(SEARCH("STOP",H53)))</formula>
    </cfRule>
  </conditionalFormatting>
  <conditionalFormatting sqref="H55:H62">
    <cfRule type="containsText" dxfId="1524" priority="1399" operator="containsText" text="CLEAR">
      <formula>NOT(ISERROR(SEARCH("CLEAR",H55)))</formula>
    </cfRule>
    <cfRule type="containsText" dxfId="1523" priority="1400" operator="containsText" text="WAIT">
      <formula>NOT(ISERROR(SEARCH("WAIT",H55)))</formula>
    </cfRule>
    <cfRule type="containsText" dxfId="1522" priority="1401" operator="containsText" text="CALL">
      <formula>NOT(ISERROR(SEARCH("CALL",H55)))</formula>
    </cfRule>
    <cfRule type="containsText" dxfId="1521" priority="1402" operator="containsText" text="STOP">
      <formula>NOT(ISERROR(SEARCH("STOP",H55)))</formula>
    </cfRule>
  </conditionalFormatting>
  <conditionalFormatting sqref="M56">
    <cfRule type="containsText" dxfId="1520" priority="1382" operator="containsText" text="CLEAR">
      <formula>NOT(ISERROR(SEARCH("CLEAR",M56)))</formula>
    </cfRule>
    <cfRule type="containsText" dxfId="1519" priority="1383" operator="containsText" text="WAIT">
      <formula>NOT(ISERROR(SEARCH("WAIT",M56)))</formula>
    </cfRule>
    <cfRule type="containsText" dxfId="1518" priority="1384" operator="containsText" text="CALL">
      <formula>NOT(ISERROR(SEARCH("CALL",M56)))</formula>
    </cfRule>
    <cfRule type="containsText" dxfId="1517" priority="1385" operator="containsText" text="STOP">
      <formula>NOT(ISERROR(SEARCH("STOP",M56)))</formula>
    </cfRule>
  </conditionalFormatting>
  <conditionalFormatting sqref="M57">
    <cfRule type="containsText" dxfId="1516" priority="1366" operator="containsText" text="CLEAR">
      <formula>NOT(ISERROR(SEARCH("CLEAR",M57)))</formula>
    </cfRule>
    <cfRule type="containsText" dxfId="1515" priority="1367" operator="containsText" text="WAIT">
      <formula>NOT(ISERROR(SEARCH("WAIT",M57)))</formula>
    </cfRule>
    <cfRule type="containsText" dxfId="1514" priority="1368" operator="containsText" text="CALL">
      <formula>NOT(ISERROR(SEARCH("CALL",M57)))</formula>
    </cfRule>
    <cfRule type="containsText" dxfId="1513" priority="1369" operator="containsText" text="STOP">
      <formula>NOT(ISERROR(SEARCH("STOP",M57)))</formula>
    </cfRule>
  </conditionalFormatting>
  <conditionalFormatting sqref="M58:M62">
    <cfRule type="containsText" dxfId="1512" priority="1356" operator="containsText" text="CLEAR">
      <formula>NOT(ISERROR(SEARCH("CLEAR",M58)))</formula>
    </cfRule>
    <cfRule type="containsText" dxfId="1511" priority="1357" operator="containsText" text="WAIT">
      <formula>NOT(ISERROR(SEARCH("WAIT",M58)))</formula>
    </cfRule>
    <cfRule type="containsText" dxfId="1510" priority="1358" operator="containsText" text="CALL">
      <formula>NOT(ISERROR(SEARCH("CALL",M58)))</formula>
    </cfRule>
    <cfRule type="containsText" dxfId="1509" priority="1359" operator="containsText" text="STOP">
      <formula>NOT(ISERROR(SEARCH("STOP",M58)))</formula>
    </cfRule>
  </conditionalFormatting>
  <conditionalFormatting sqref="H63:H66">
    <cfRule type="containsText" dxfId="1508" priority="1352" operator="containsText" text="CLEAR">
      <formula>NOT(ISERROR(SEARCH("CLEAR",H63)))</formula>
    </cfRule>
    <cfRule type="containsText" dxfId="1507" priority="1353" operator="containsText" text="WAIT">
      <formula>NOT(ISERROR(SEARCH("WAIT",H63)))</formula>
    </cfRule>
    <cfRule type="containsText" dxfId="1506" priority="1354" operator="containsText" text="CALL">
      <formula>NOT(ISERROR(SEARCH("CALL",H63)))</formula>
    </cfRule>
    <cfRule type="containsText" dxfId="1505" priority="1355" operator="containsText" text="STOP">
      <formula>NOT(ISERROR(SEARCH("STOP",H63)))</formula>
    </cfRule>
  </conditionalFormatting>
  <conditionalFormatting sqref="M63:M64">
    <cfRule type="containsText" dxfId="1504" priority="1335" operator="containsText" text="CLEAR">
      <formula>NOT(ISERROR(SEARCH("CLEAR",M63)))</formula>
    </cfRule>
    <cfRule type="containsText" dxfId="1503" priority="1336" operator="containsText" text="WAIT">
      <formula>NOT(ISERROR(SEARCH("WAIT",M63)))</formula>
    </cfRule>
    <cfRule type="containsText" dxfId="1502" priority="1337" operator="containsText" text="CALL">
      <formula>NOT(ISERROR(SEARCH("CALL",M63)))</formula>
    </cfRule>
    <cfRule type="containsText" dxfId="1501" priority="1338" operator="containsText" text="STOP">
      <formula>NOT(ISERROR(SEARCH("STOP",M63)))</formula>
    </cfRule>
  </conditionalFormatting>
  <conditionalFormatting sqref="H99:H100">
    <cfRule type="containsText" dxfId="1500" priority="1293" operator="containsText" text="CLEAR">
      <formula>NOT(ISERROR(SEARCH("CLEAR",H99)))</formula>
    </cfRule>
    <cfRule type="containsText" dxfId="1499" priority="1294" operator="containsText" text="WAIT">
      <formula>NOT(ISERROR(SEARCH("WAIT",H99)))</formula>
    </cfRule>
    <cfRule type="containsText" dxfId="1498" priority="1295" operator="containsText" text="CALL">
      <formula>NOT(ISERROR(SEARCH("CALL",H99)))</formula>
    </cfRule>
    <cfRule type="containsText" dxfId="1497" priority="1296" operator="containsText" text="STOP">
      <formula>NOT(ISERROR(SEARCH("STOP",H99)))</formula>
    </cfRule>
  </conditionalFormatting>
  <conditionalFormatting sqref="H108">
    <cfRule type="containsText" dxfId="1496" priority="1273" operator="containsText" text="CLEAR">
      <formula>NOT(ISERROR(SEARCH("CLEAR",H108)))</formula>
    </cfRule>
    <cfRule type="containsText" dxfId="1495" priority="1274" operator="containsText" text="WAIT">
      <formula>NOT(ISERROR(SEARCH("WAIT",H108)))</formula>
    </cfRule>
    <cfRule type="containsText" dxfId="1494" priority="1275" operator="containsText" text="CALL">
      <formula>NOT(ISERROR(SEARCH("CALL",H108)))</formula>
    </cfRule>
    <cfRule type="containsText" dxfId="1493" priority="1276" operator="containsText" text="STOP">
      <formula>NOT(ISERROR(SEARCH("STOP",H108)))</formula>
    </cfRule>
  </conditionalFormatting>
  <conditionalFormatting sqref="H190:H191">
    <cfRule type="containsText" dxfId="1492" priority="1269" operator="containsText" text="CLEAR">
      <formula>NOT(ISERROR(SEARCH("CLEAR",H190)))</formula>
    </cfRule>
    <cfRule type="containsText" dxfId="1491" priority="1270" operator="containsText" text="WAIT">
      <formula>NOT(ISERROR(SEARCH("WAIT",H190)))</formula>
    </cfRule>
    <cfRule type="containsText" dxfId="1490" priority="1271" operator="containsText" text="CALL">
      <formula>NOT(ISERROR(SEARCH("CALL",H190)))</formula>
    </cfRule>
    <cfRule type="containsText" dxfId="1489" priority="1272" operator="containsText" text="STOP">
      <formula>NOT(ISERROR(SEARCH("STOP",H190)))</formula>
    </cfRule>
  </conditionalFormatting>
  <conditionalFormatting sqref="M190">
    <cfRule type="containsText" dxfId="1488" priority="1252" operator="containsText" text="CLEAR">
      <formula>NOT(ISERROR(SEARCH("CLEAR",M190)))</formula>
    </cfRule>
    <cfRule type="containsText" dxfId="1487" priority="1253" operator="containsText" text="WAIT">
      <formula>NOT(ISERROR(SEARCH("WAIT",M190)))</formula>
    </cfRule>
    <cfRule type="containsText" dxfId="1486" priority="1254" operator="containsText" text="CALL">
      <formula>NOT(ISERROR(SEARCH("CALL",M190)))</formula>
    </cfRule>
    <cfRule type="containsText" dxfId="1485" priority="1255" operator="containsText" text="STOP">
      <formula>NOT(ISERROR(SEARCH("STOP",M190)))</formula>
    </cfRule>
  </conditionalFormatting>
  <conditionalFormatting sqref="H168 M168:N168">
    <cfRule type="containsText" dxfId="1484" priority="1231" operator="containsText" text="CLEAR">
      <formula>NOT(ISERROR(SEARCH("CLEAR",H168)))</formula>
    </cfRule>
    <cfRule type="containsText" dxfId="1483" priority="1232" operator="containsText" text="WAIT">
      <formula>NOT(ISERROR(SEARCH("WAIT",H168)))</formula>
    </cfRule>
    <cfRule type="containsText" dxfId="1482" priority="1233" operator="containsText" text="CALL">
      <formula>NOT(ISERROR(SEARCH("CALL",H168)))</formula>
    </cfRule>
    <cfRule type="containsText" dxfId="1481" priority="1234" operator="containsText" text="STOP">
      <formula>NOT(ISERROR(SEARCH("STOP",H168)))</formula>
    </cfRule>
  </conditionalFormatting>
  <conditionalFormatting sqref="H192">
    <cfRule type="containsText" dxfId="1480" priority="1214" operator="containsText" text="CLEAR">
      <formula>NOT(ISERROR(SEARCH("CLEAR",H192)))</formula>
    </cfRule>
    <cfRule type="containsText" dxfId="1479" priority="1215" operator="containsText" text="WAIT">
      <formula>NOT(ISERROR(SEARCH("WAIT",H192)))</formula>
    </cfRule>
    <cfRule type="containsText" dxfId="1478" priority="1216" operator="containsText" text="CALL">
      <formula>NOT(ISERROR(SEARCH("CALL",H192)))</formula>
    </cfRule>
    <cfRule type="containsText" dxfId="1477" priority="1217" operator="containsText" text="STOP">
      <formula>NOT(ISERROR(SEARCH("STOP",H192)))</formula>
    </cfRule>
  </conditionalFormatting>
  <conditionalFormatting sqref="H193">
    <cfRule type="containsText" dxfId="1476" priority="1197" operator="containsText" text="CLEAR">
      <formula>NOT(ISERROR(SEARCH("CLEAR",H193)))</formula>
    </cfRule>
    <cfRule type="containsText" dxfId="1475" priority="1198" operator="containsText" text="WAIT">
      <formula>NOT(ISERROR(SEARCH("WAIT",H193)))</formula>
    </cfRule>
    <cfRule type="containsText" dxfId="1474" priority="1199" operator="containsText" text="CALL">
      <formula>NOT(ISERROR(SEARCH("CALL",H193)))</formula>
    </cfRule>
    <cfRule type="containsText" dxfId="1473" priority="1200" operator="containsText" text="STOP">
      <formula>NOT(ISERROR(SEARCH("STOP",H193)))</formula>
    </cfRule>
  </conditionalFormatting>
  <conditionalFormatting sqref="M216:M217">
    <cfRule type="containsText" dxfId="1472" priority="1180" operator="containsText" text="CLEAR">
      <formula>NOT(ISERROR(SEARCH("CLEAR",M216)))</formula>
    </cfRule>
    <cfRule type="containsText" dxfId="1471" priority="1181" operator="containsText" text="WAIT">
      <formula>NOT(ISERROR(SEARCH("WAIT",M216)))</formula>
    </cfRule>
    <cfRule type="containsText" dxfId="1470" priority="1182" operator="containsText" text="CALL">
      <formula>NOT(ISERROR(SEARCH("CALL",M216)))</formula>
    </cfRule>
    <cfRule type="containsText" dxfId="1469" priority="1183" operator="containsText" text="STOP">
      <formula>NOT(ISERROR(SEARCH("STOP",M216)))</formula>
    </cfRule>
  </conditionalFormatting>
  <conditionalFormatting sqref="H216:H217">
    <cfRule type="containsText" dxfId="1468" priority="1170" operator="containsText" text="CLEAR">
      <formula>NOT(ISERROR(SEARCH("CLEAR",H216)))</formula>
    </cfRule>
    <cfRule type="containsText" dxfId="1467" priority="1171" operator="containsText" text="WAIT">
      <formula>NOT(ISERROR(SEARCH("WAIT",H216)))</formula>
    </cfRule>
    <cfRule type="containsText" dxfId="1466" priority="1172" operator="containsText" text="CALL">
      <formula>NOT(ISERROR(SEARCH("CALL",H216)))</formula>
    </cfRule>
    <cfRule type="containsText" dxfId="1465" priority="1173" operator="containsText" text="STOP">
      <formula>NOT(ISERROR(SEARCH("STOP",H216)))</formula>
    </cfRule>
  </conditionalFormatting>
  <conditionalFormatting sqref="H219">
    <cfRule type="containsText" dxfId="1464" priority="1159" operator="containsText" text="CLEAR">
      <formula>NOT(ISERROR(SEARCH("CLEAR",H219)))</formula>
    </cfRule>
    <cfRule type="containsText" dxfId="1463" priority="1160" operator="containsText" text="WAIT">
      <formula>NOT(ISERROR(SEARCH("WAIT",H219)))</formula>
    </cfRule>
    <cfRule type="containsText" dxfId="1462" priority="1161" operator="containsText" text="CALL">
      <formula>NOT(ISERROR(SEARCH("CALL",H219)))</formula>
    </cfRule>
    <cfRule type="containsText" dxfId="1461" priority="1162" operator="containsText" text="STOP">
      <formula>NOT(ISERROR(SEARCH("STOP",H219)))</formula>
    </cfRule>
  </conditionalFormatting>
  <conditionalFormatting sqref="H220">
    <cfRule type="containsText" dxfId="1460" priority="1148" operator="containsText" text="CLEAR">
      <formula>NOT(ISERROR(SEARCH("CLEAR",H220)))</formula>
    </cfRule>
    <cfRule type="containsText" dxfId="1459" priority="1149" operator="containsText" text="WAIT">
      <formula>NOT(ISERROR(SEARCH("WAIT",H220)))</formula>
    </cfRule>
    <cfRule type="containsText" dxfId="1458" priority="1150" operator="containsText" text="CALL">
      <formula>NOT(ISERROR(SEARCH("CALL",H220)))</formula>
    </cfRule>
    <cfRule type="containsText" dxfId="1457" priority="1151" operator="containsText" text="STOP">
      <formula>NOT(ISERROR(SEARCH("STOP",H220)))</formula>
    </cfRule>
  </conditionalFormatting>
  <conditionalFormatting sqref="H221">
    <cfRule type="containsText" dxfId="1456" priority="1137" operator="containsText" text="CLEAR">
      <formula>NOT(ISERROR(SEARCH("CLEAR",H221)))</formula>
    </cfRule>
    <cfRule type="containsText" dxfId="1455" priority="1138" operator="containsText" text="WAIT">
      <formula>NOT(ISERROR(SEARCH("WAIT",H221)))</formula>
    </cfRule>
    <cfRule type="containsText" dxfId="1454" priority="1139" operator="containsText" text="CALL">
      <formula>NOT(ISERROR(SEARCH("CALL",H221)))</formula>
    </cfRule>
    <cfRule type="containsText" dxfId="1453" priority="1140" operator="containsText" text="STOP">
      <formula>NOT(ISERROR(SEARCH("STOP",H221)))</formula>
    </cfRule>
  </conditionalFormatting>
  <conditionalFormatting sqref="H222">
    <cfRule type="containsText" dxfId="1452" priority="1126" operator="containsText" text="CLEAR">
      <formula>NOT(ISERROR(SEARCH("CLEAR",H222)))</formula>
    </cfRule>
    <cfRule type="containsText" dxfId="1451" priority="1127" operator="containsText" text="WAIT">
      <formula>NOT(ISERROR(SEARCH("WAIT",H222)))</formula>
    </cfRule>
    <cfRule type="containsText" dxfId="1450" priority="1128" operator="containsText" text="CALL">
      <formula>NOT(ISERROR(SEARCH("CALL",H222)))</formula>
    </cfRule>
    <cfRule type="containsText" dxfId="1449" priority="1129" operator="containsText" text="STOP">
      <formula>NOT(ISERROR(SEARCH("STOP",H222)))</formula>
    </cfRule>
  </conditionalFormatting>
  <conditionalFormatting sqref="H223">
    <cfRule type="containsText" dxfId="1448" priority="1115" operator="containsText" text="CLEAR">
      <formula>NOT(ISERROR(SEARCH("CLEAR",H223)))</formula>
    </cfRule>
    <cfRule type="containsText" dxfId="1447" priority="1116" operator="containsText" text="WAIT">
      <formula>NOT(ISERROR(SEARCH("WAIT",H223)))</formula>
    </cfRule>
    <cfRule type="containsText" dxfId="1446" priority="1117" operator="containsText" text="CALL">
      <formula>NOT(ISERROR(SEARCH("CALL",H223)))</formula>
    </cfRule>
    <cfRule type="containsText" dxfId="1445" priority="1118" operator="containsText" text="STOP">
      <formula>NOT(ISERROR(SEARCH("STOP",H223)))</formula>
    </cfRule>
  </conditionalFormatting>
  <conditionalFormatting sqref="H224">
    <cfRule type="containsText" dxfId="1444" priority="1104" operator="containsText" text="CLEAR">
      <formula>NOT(ISERROR(SEARCH("CLEAR",H224)))</formula>
    </cfRule>
    <cfRule type="containsText" dxfId="1443" priority="1105" operator="containsText" text="WAIT">
      <formula>NOT(ISERROR(SEARCH("WAIT",H224)))</formula>
    </cfRule>
    <cfRule type="containsText" dxfId="1442" priority="1106" operator="containsText" text="CALL">
      <formula>NOT(ISERROR(SEARCH("CALL",H224)))</formula>
    </cfRule>
    <cfRule type="containsText" dxfId="1441" priority="1107" operator="containsText" text="STOP">
      <formula>NOT(ISERROR(SEARCH("STOP",H224)))</formula>
    </cfRule>
  </conditionalFormatting>
  <conditionalFormatting sqref="H225">
    <cfRule type="containsText" dxfId="1440" priority="1093" operator="containsText" text="CLEAR">
      <formula>NOT(ISERROR(SEARCH("CLEAR",H225)))</formula>
    </cfRule>
    <cfRule type="containsText" dxfId="1439" priority="1094" operator="containsText" text="WAIT">
      <formula>NOT(ISERROR(SEARCH("WAIT",H225)))</formula>
    </cfRule>
    <cfRule type="containsText" dxfId="1438" priority="1095" operator="containsText" text="CALL">
      <formula>NOT(ISERROR(SEARCH("CALL",H225)))</formula>
    </cfRule>
    <cfRule type="containsText" dxfId="1437" priority="1096" operator="containsText" text="STOP">
      <formula>NOT(ISERROR(SEARCH("STOP",H225)))</formula>
    </cfRule>
  </conditionalFormatting>
  <conditionalFormatting sqref="M219">
    <cfRule type="containsText" dxfId="1436" priority="1082" operator="containsText" text="CLEAR">
      <formula>NOT(ISERROR(SEARCH("CLEAR",M219)))</formula>
    </cfRule>
    <cfRule type="containsText" dxfId="1435" priority="1083" operator="containsText" text="WAIT">
      <formula>NOT(ISERROR(SEARCH("WAIT",M219)))</formula>
    </cfRule>
    <cfRule type="containsText" dxfId="1434" priority="1084" operator="containsText" text="CALL">
      <formula>NOT(ISERROR(SEARCH("CALL",M219)))</formula>
    </cfRule>
    <cfRule type="containsText" dxfId="1433" priority="1085" operator="containsText" text="STOP">
      <formula>NOT(ISERROR(SEARCH("STOP",M219)))</formula>
    </cfRule>
  </conditionalFormatting>
  <conditionalFormatting sqref="M220">
    <cfRule type="containsText" dxfId="1432" priority="1072" operator="containsText" text="CLEAR">
      <formula>NOT(ISERROR(SEARCH("CLEAR",M220)))</formula>
    </cfRule>
    <cfRule type="containsText" dxfId="1431" priority="1073" operator="containsText" text="WAIT">
      <formula>NOT(ISERROR(SEARCH("WAIT",M220)))</formula>
    </cfRule>
    <cfRule type="containsText" dxfId="1430" priority="1074" operator="containsText" text="CALL">
      <formula>NOT(ISERROR(SEARCH("CALL",M220)))</formula>
    </cfRule>
    <cfRule type="containsText" dxfId="1429" priority="1075" operator="containsText" text="STOP">
      <formula>NOT(ISERROR(SEARCH("STOP",M220)))</formula>
    </cfRule>
  </conditionalFormatting>
  <conditionalFormatting sqref="M221">
    <cfRule type="containsText" dxfId="1428" priority="1062" operator="containsText" text="CLEAR">
      <formula>NOT(ISERROR(SEARCH("CLEAR",M221)))</formula>
    </cfRule>
    <cfRule type="containsText" dxfId="1427" priority="1063" operator="containsText" text="WAIT">
      <formula>NOT(ISERROR(SEARCH("WAIT",M221)))</formula>
    </cfRule>
    <cfRule type="containsText" dxfId="1426" priority="1064" operator="containsText" text="CALL">
      <formula>NOT(ISERROR(SEARCH("CALL",M221)))</formula>
    </cfRule>
    <cfRule type="containsText" dxfId="1425" priority="1065" operator="containsText" text="STOP">
      <formula>NOT(ISERROR(SEARCH("STOP",M221)))</formula>
    </cfRule>
  </conditionalFormatting>
  <conditionalFormatting sqref="M222">
    <cfRule type="containsText" dxfId="1424" priority="1052" operator="containsText" text="CLEAR">
      <formula>NOT(ISERROR(SEARCH("CLEAR",M222)))</formula>
    </cfRule>
    <cfRule type="containsText" dxfId="1423" priority="1053" operator="containsText" text="WAIT">
      <formula>NOT(ISERROR(SEARCH("WAIT",M222)))</formula>
    </cfRule>
    <cfRule type="containsText" dxfId="1422" priority="1054" operator="containsText" text="CALL">
      <formula>NOT(ISERROR(SEARCH("CALL",M222)))</formula>
    </cfRule>
    <cfRule type="containsText" dxfId="1421" priority="1055" operator="containsText" text="STOP">
      <formula>NOT(ISERROR(SEARCH("STOP",M222)))</formula>
    </cfRule>
  </conditionalFormatting>
  <conditionalFormatting sqref="M224">
    <cfRule type="containsText" dxfId="1420" priority="1042" operator="containsText" text="CLEAR">
      <formula>NOT(ISERROR(SEARCH("CLEAR",M224)))</formula>
    </cfRule>
    <cfRule type="containsText" dxfId="1419" priority="1043" operator="containsText" text="WAIT">
      <formula>NOT(ISERROR(SEARCH("WAIT",M224)))</formula>
    </cfRule>
    <cfRule type="containsText" dxfId="1418" priority="1044" operator="containsText" text="CALL">
      <formula>NOT(ISERROR(SEARCH("CALL",M224)))</formula>
    </cfRule>
    <cfRule type="containsText" dxfId="1417" priority="1045" operator="containsText" text="STOP">
      <formula>NOT(ISERROR(SEARCH("STOP",M224)))</formula>
    </cfRule>
  </conditionalFormatting>
  <conditionalFormatting sqref="M225">
    <cfRule type="containsText" dxfId="1416" priority="1032" operator="containsText" text="CLEAR">
      <formula>NOT(ISERROR(SEARCH("CLEAR",M225)))</formula>
    </cfRule>
    <cfRule type="containsText" dxfId="1415" priority="1033" operator="containsText" text="WAIT">
      <formula>NOT(ISERROR(SEARCH("WAIT",M225)))</formula>
    </cfRule>
    <cfRule type="containsText" dxfId="1414" priority="1034" operator="containsText" text="CALL">
      <formula>NOT(ISERROR(SEARCH("CALL",M225)))</formula>
    </cfRule>
    <cfRule type="containsText" dxfId="1413" priority="1035" operator="containsText" text="STOP">
      <formula>NOT(ISERROR(SEARCH("STOP",M225)))</formula>
    </cfRule>
  </conditionalFormatting>
  <conditionalFormatting sqref="H226:H227">
    <cfRule type="containsText" dxfId="1412" priority="1022" operator="containsText" text="CLEAR">
      <formula>NOT(ISERROR(SEARCH("CLEAR",H226)))</formula>
    </cfRule>
    <cfRule type="containsText" dxfId="1411" priority="1023" operator="containsText" text="WAIT">
      <formula>NOT(ISERROR(SEARCH("WAIT",H226)))</formula>
    </cfRule>
    <cfRule type="containsText" dxfId="1410" priority="1024" operator="containsText" text="CALL">
      <formula>NOT(ISERROR(SEARCH("CALL",H226)))</formula>
    </cfRule>
    <cfRule type="containsText" dxfId="1409" priority="1025" operator="containsText" text="STOP">
      <formula>NOT(ISERROR(SEARCH("STOP",H226)))</formula>
    </cfRule>
  </conditionalFormatting>
  <conditionalFormatting sqref="M226:M227">
    <cfRule type="containsText" dxfId="1408" priority="1011" operator="containsText" text="CLEAR">
      <formula>NOT(ISERROR(SEARCH("CLEAR",M226)))</formula>
    </cfRule>
    <cfRule type="containsText" dxfId="1407" priority="1012" operator="containsText" text="WAIT">
      <formula>NOT(ISERROR(SEARCH("WAIT",M226)))</formula>
    </cfRule>
    <cfRule type="containsText" dxfId="1406" priority="1013" operator="containsText" text="CALL">
      <formula>NOT(ISERROR(SEARCH("CALL",M226)))</formula>
    </cfRule>
    <cfRule type="containsText" dxfId="1405" priority="1014" operator="containsText" text="STOP">
      <formula>NOT(ISERROR(SEARCH("STOP",M226)))</formula>
    </cfRule>
  </conditionalFormatting>
  <conditionalFormatting sqref="H236 N236">
    <cfRule type="containsText" dxfId="1404" priority="1001" operator="containsText" text="CLEAR">
      <formula>NOT(ISERROR(SEARCH("CLEAR",H236)))</formula>
    </cfRule>
    <cfRule type="containsText" dxfId="1403" priority="1002" operator="containsText" text="WAIT">
      <formula>NOT(ISERROR(SEARCH("WAIT",H236)))</formula>
    </cfRule>
    <cfRule type="containsText" dxfId="1402" priority="1003" operator="containsText" text="CALL">
      <formula>NOT(ISERROR(SEARCH("CALL",H236)))</formula>
    </cfRule>
    <cfRule type="containsText" dxfId="1401" priority="1004" operator="containsText" text="STOP">
      <formula>NOT(ISERROR(SEARCH("STOP",H236)))</formula>
    </cfRule>
  </conditionalFormatting>
  <conditionalFormatting sqref="M236">
    <cfRule type="containsText" dxfId="1400" priority="984" operator="containsText" text="CLEAR">
      <formula>NOT(ISERROR(SEARCH("CLEAR",M236)))</formula>
    </cfRule>
    <cfRule type="containsText" dxfId="1399" priority="985" operator="containsText" text="WAIT">
      <formula>NOT(ISERROR(SEARCH("WAIT",M236)))</formula>
    </cfRule>
    <cfRule type="containsText" dxfId="1398" priority="986" operator="containsText" text="CALL">
      <formula>NOT(ISERROR(SEARCH("CALL",M236)))</formula>
    </cfRule>
    <cfRule type="containsText" dxfId="1397" priority="987" operator="containsText" text="STOP">
      <formula>NOT(ISERROR(SEARCH("STOP",M236)))</formula>
    </cfRule>
  </conditionalFormatting>
  <conditionalFormatting sqref="H260">
    <cfRule type="containsText" dxfId="1396" priority="980" operator="containsText" text="CLEAR">
      <formula>NOT(ISERROR(SEARCH("CLEAR",H260)))</formula>
    </cfRule>
    <cfRule type="containsText" dxfId="1395" priority="981" operator="containsText" text="WAIT">
      <formula>NOT(ISERROR(SEARCH("WAIT",H260)))</formula>
    </cfRule>
    <cfRule type="containsText" dxfId="1394" priority="982" operator="containsText" text="CALL">
      <formula>NOT(ISERROR(SEARCH("CALL",H260)))</formula>
    </cfRule>
    <cfRule type="containsText" dxfId="1393" priority="983" operator="containsText" text="STOP">
      <formula>NOT(ISERROR(SEARCH("STOP",H260)))</formula>
    </cfRule>
  </conditionalFormatting>
  <conditionalFormatting sqref="H261">
    <cfRule type="containsText" dxfId="1392" priority="969" operator="containsText" text="CLEAR">
      <formula>NOT(ISERROR(SEARCH("CLEAR",H261)))</formula>
    </cfRule>
    <cfRule type="containsText" dxfId="1391" priority="970" operator="containsText" text="WAIT">
      <formula>NOT(ISERROR(SEARCH("WAIT",H261)))</formula>
    </cfRule>
    <cfRule type="containsText" dxfId="1390" priority="971" operator="containsText" text="CALL">
      <formula>NOT(ISERROR(SEARCH("CALL",H261)))</formula>
    </cfRule>
    <cfRule type="containsText" dxfId="1389" priority="972" operator="containsText" text="STOP">
      <formula>NOT(ISERROR(SEARCH("STOP",H261)))</formula>
    </cfRule>
  </conditionalFormatting>
  <conditionalFormatting sqref="H262">
    <cfRule type="containsText" dxfId="1388" priority="958" operator="containsText" text="CLEAR">
      <formula>NOT(ISERROR(SEARCH("CLEAR",H262)))</formula>
    </cfRule>
    <cfRule type="containsText" dxfId="1387" priority="959" operator="containsText" text="WAIT">
      <formula>NOT(ISERROR(SEARCH("WAIT",H262)))</formula>
    </cfRule>
    <cfRule type="containsText" dxfId="1386" priority="960" operator="containsText" text="CALL">
      <formula>NOT(ISERROR(SEARCH("CALL",H262)))</formula>
    </cfRule>
    <cfRule type="containsText" dxfId="1385" priority="961" operator="containsText" text="STOP">
      <formula>NOT(ISERROR(SEARCH("STOP",H262)))</formula>
    </cfRule>
  </conditionalFormatting>
  <conditionalFormatting sqref="H263">
    <cfRule type="containsText" dxfId="1384" priority="947" operator="containsText" text="CLEAR">
      <formula>NOT(ISERROR(SEARCH("CLEAR",H263)))</formula>
    </cfRule>
    <cfRule type="containsText" dxfId="1383" priority="948" operator="containsText" text="WAIT">
      <formula>NOT(ISERROR(SEARCH("WAIT",H263)))</formula>
    </cfRule>
    <cfRule type="containsText" dxfId="1382" priority="949" operator="containsText" text="CALL">
      <formula>NOT(ISERROR(SEARCH("CALL",H263)))</formula>
    </cfRule>
    <cfRule type="containsText" dxfId="1381" priority="950" operator="containsText" text="STOP">
      <formula>NOT(ISERROR(SEARCH("STOP",H263)))</formula>
    </cfRule>
  </conditionalFormatting>
  <conditionalFormatting sqref="M261">
    <cfRule type="containsText" dxfId="1380" priority="908" operator="containsText" text="CLEAR">
      <formula>NOT(ISERROR(SEARCH("CLEAR",M261)))</formula>
    </cfRule>
    <cfRule type="containsText" dxfId="1379" priority="909" operator="containsText" text="WAIT">
      <formula>NOT(ISERROR(SEARCH("WAIT",M261)))</formula>
    </cfRule>
    <cfRule type="containsText" dxfId="1378" priority="910" operator="containsText" text="CALL">
      <formula>NOT(ISERROR(SEARCH("CALL",M261)))</formula>
    </cfRule>
    <cfRule type="containsText" dxfId="1377" priority="911" operator="containsText" text="STOP">
      <formula>NOT(ISERROR(SEARCH("STOP",M261)))</formula>
    </cfRule>
  </conditionalFormatting>
  <conditionalFormatting sqref="M262">
    <cfRule type="containsText" dxfId="1376" priority="898" operator="containsText" text="CLEAR">
      <formula>NOT(ISERROR(SEARCH("CLEAR",M262)))</formula>
    </cfRule>
    <cfRule type="containsText" dxfId="1375" priority="899" operator="containsText" text="WAIT">
      <formula>NOT(ISERROR(SEARCH("WAIT",M262)))</formula>
    </cfRule>
    <cfRule type="containsText" dxfId="1374" priority="900" operator="containsText" text="CALL">
      <formula>NOT(ISERROR(SEARCH("CALL",M262)))</formula>
    </cfRule>
    <cfRule type="containsText" dxfId="1373" priority="901" operator="containsText" text="STOP">
      <formula>NOT(ISERROR(SEARCH("STOP",M262)))</formula>
    </cfRule>
  </conditionalFormatting>
  <conditionalFormatting sqref="M263">
    <cfRule type="containsText" dxfId="1372" priority="888" operator="containsText" text="CLEAR">
      <formula>NOT(ISERROR(SEARCH("CLEAR",M263)))</formula>
    </cfRule>
    <cfRule type="containsText" dxfId="1371" priority="889" operator="containsText" text="WAIT">
      <formula>NOT(ISERROR(SEARCH("WAIT",M263)))</formula>
    </cfRule>
    <cfRule type="containsText" dxfId="1370" priority="890" operator="containsText" text="CALL">
      <formula>NOT(ISERROR(SEARCH("CALL",M263)))</formula>
    </cfRule>
    <cfRule type="containsText" dxfId="1369" priority="891" operator="containsText" text="STOP">
      <formula>NOT(ISERROR(SEARCH("STOP",M263)))</formula>
    </cfRule>
  </conditionalFormatting>
  <conditionalFormatting sqref="M264">
    <cfRule type="containsText" dxfId="1368" priority="878" operator="containsText" text="CLEAR">
      <formula>NOT(ISERROR(SEARCH("CLEAR",M264)))</formula>
    </cfRule>
    <cfRule type="containsText" dxfId="1367" priority="879" operator="containsText" text="WAIT">
      <formula>NOT(ISERROR(SEARCH("WAIT",M264)))</formula>
    </cfRule>
    <cfRule type="containsText" dxfId="1366" priority="880" operator="containsText" text="CALL">
      <formula>NOT(ISERROR(SEARCH("CALL",M264)))</formula>
    </cfRule>
    <cfRule type="containsText" dxfId="1365" priority="881" operator="containsText" text="STOP">
      <formula>NOT(ISERROR(SEARCH("STOP",M264)))</formula>
    </cfRule>
  </conditionalFormatting>
  <conditionalFormatting sqref="H264">
    <cfRule type="containsText" dxfId="1364" priority="868" operator="containsText" text="CLEAR">
      <formula>NOT(ISERROR(SEARCH("CLEAR",H264)))</formula>
    </cfRule>
    <cfRule type="containsText" dxfId="1363" priority="869" operator="containsText" text="WAIT">
      <formula>NOT(ISERROR(SEARCH("WAIT",H264)))</formula>
    </cfRule>
    <cfRule type="containsText" dxfId="1362" priority="870" operator="containsText" text="CALL">
      <formula>NOT(ISERROR(SEARCH("CALL",H264)))</formula>
    </cfRule>
    <cfRule type="containsText" dxfId="1361" priority="871" operator="containsText" text="STOP">
      <formula>NOT(ISERROR(SEARCH("STOP",H264)))</formula>
    </cfRule>
  </conditionalFormatting>
  <conditionalFormatting sqref="H269">
    <cfRule type="containsText" dxfId="1360" priority="857" operator="containsText" text="CLEAR">
      <formula>NOT(ISERROR(SEARCH("CLEAR",H269)))</formula>
    </cfRule>
    <cfRule type="containsText" dxfId="1359" priority="858" operator="containsText" text="WAIT">
      <formula>NOT(ISERROR(SEARCH("WAIT",H269)))</formula>
    </cfRule>
    <cfRule type="containsText" dxfId="1358" priority="859" operator="containsText" text="CALL">
      <formula>NOT(ISERROR(SEARCH("CALL",H269)))</formula>
    </cfRule>
    <cfRule type="containsText" dxfId="1357" priority="860" operator="containsText" text="STOP">
      <formula>NOT(ISERROR(SEARCH("STOP",H269)))</formula>
    </cfRule>
  </conditionalFormatting>
  <conditionalFormatting sqref="H300">
    <cfRule type="containsText" dxfId="1356" priority="853" operator="containsText" text="CLEAR">
      <formula>NOT(ISERROR(SEARCH("CLEAR",H300)))</formula>
    </cfRule>
    <cfRule type="containsText" dxfId="1355" priority="854" operator="containsText" text="WAIT">
      <formula>NOT(ISERROR(SEARCH("WAIT",H300)))</formula>
    </cfRule>
    <cfRule type="containsText" dxfId="1354" priority="855" operator="containsText" text="CALL">
      <formula>NOT(ISERROR(SEARCH("CALL",H300)))</formula>
    </cfRule>
    <cfRule type="containsText" dxfId="1353" priority="856" operator="containsText" text="STOP">
      <formula>NOT(ISERROR(SEARCH("STOP",H300)))</formula>
    </cfRule>
  </conditionalFormatting>
  <conditionalFormatting sqref="H301">
    <cfRule type="containsText" dxfId="1352" priority="842" operator="containsText" text="CLEAR">
      <formula>NOT(ISERROR(SEARCH("CLEAR",H301)))</formula>
    </cfRule>
    <cfRule type="containsText" dxfId="1351" priority="843" operator="containsText" text="WAIT">
      <formula>NOT(ISERROR(SEARCH("WAIT",H301)))</formula>
    </cfRule>
    <cfRule type="containsText" dxfId="1350" priority="844" operator="containsText" text="CALL">
      <formula>NOT(ISERROR(SEARCH("CALL",H301)))</formula>
    </cfRule>
    <cfRule type="containsText" dxfId="1349" priority="845" operator="containsText" text="STOP">
      <formula>NOT(ISERROR(SEARCH("STOP",H301)))</formula>
    </cfRule>
  </conditionalFormatting>
  <conditionalFormatting sqref="H302:H303">
    <cfRule type="containsText" dxfId="1348" priority="831" operator="containsText" text="CLEAR">
      <formula>NOT(ISERROR(SEARCH("CLEAR",H302)))</formula>
    </cfRule>
    <cfRule type="containsText" dxfId="1347" priority="832" operator="containsText" text="WAIT">
      <formula>NOT(ISERROR(SEARCH("WAIT",H302)))</formula>
    </cfRule>
    <cfRule type="containsText" dxfId="1346" priority="833" operator="containsText" text="CALL">
      <formula>NOT(ISERROR(SEARCH("CALL",H302)))</formula>
    </cfRule>
    <cfRule type="containsText" dxfId="1345" priority="834" operator="containsText" text="STOP">
      <formula>NOT(ISERROR(SEARCH("STOP",H302)))</formula>
    </cfRule>
  </conditionalFormatting>
  <conditionalFormatting sqref="H318:H319 H321 H325:H338 M314:M323 M325:M337">
    <cfRule type="containsText" dxfId="1344" priority="820" operator="containsText" text="CLEAR">
      <formula>NOT(ISERROR(SEARCH("CLEAR",H314)))</formula>
    </cfRule>
    <cfRule type="containsText" dxfId="1343" priority="821" operator="containsText" text="WAIT">
      <formula>NOT(ISERROR(SEARCH("WAIT",H314)))</formula>
    </cfRule>
    <cfRule type="containsText" dxfId="1342" priority="822" operator="containsText" text="CALL">
      <formula>NOT(ISERROR(SEARCH("CALL",H314)))</formula>
    </cfRule>
    <cfRule type="containsText" dxfId="1341" priority="823" operator="containsText" text="STOP">
      <formula>NOT(ISERROR(SEARCH("STOP",H314)))</formula>
    </cfRule>
  </conditionalFormatting>
  <conditionalFormatting sqref="H314:H317">
    <cfRule type="containsText" dxfId="1340" priority="794" operator="containsText" text="CLEAR">
      <formula>NOT(ISERROR(SEARCH("CLEAR",H314)))</formula>
    </cfRule>
    <cfRule type="containsText" dxfId="1339" priority="795" operator="containsText" text="WAIT">
      <formula>NOT(ISERROR(SEARCH("WAIT",H314)))</formula>
    </cfRule>
    <cfRule type="containsText" dxfId="1338" priority="796" operator="containsText" text="CALL">
      <formula>NOT(ISERROR(SEARCH("CALL",H314)))</formula>
    </cfRule>
    <cfRule type="containsText" dxfId="1337" priority="797" operator="containsText" text="STOP">
      <formula>NOT(ISERROR(SEARCH("STOP",H314)))</formula>
    </cfRule>
  </conditionalFormatting>
  <conditionalFormatting sqref="H320">
    <cfRule type="containsText" dxfId="1336" priority="779" operator="containsText" text="CLEAR">
      <formula>NOT(ISERROR(SEARCH("CLEAR",H320)))</formula>
    </cfRule>
    <cfRule type="containsText" dxfId="1335" priority="780" operator="containsText" text="WAIT">
      <formula>NOT(ISERROR(SEARCH("WAIT",H320)))</formula>
    </cfRule>
    <cfRule type="containsText" dxfId="1334" priority="781" operator="containsText" text="CALL">
      <formula>NOT(ISERROR(SEARCH("CALL",H320)))</formula>
    </cfRule>
    <cfRule type="containsText" dxfId="1333" priority="782" operator="containsText" text="STOP">
      <formula>NOT(ISERROR(SEARCH("STOP",H320)))</formula>
    </cfRule>
  </conditionalFormatting>
  <conditionalFormatting sqref="M324 H322:H324">
    <cfRule type="containsText" dxfId="1332" priority="762" operator="containsText" text="CLEAR">
      <formula>NOT(ISERROR(SEARCH("CLEAR",H322)))</formula>
    </cfRule>
    <cfRule type="containsText" dxfId="1331" priority="763" operator="containsText" text="WAIT">
      <formula>NOT(ISERROR(SEARCH("WAIT",H322)))</formula>
    </cfRule>
    <cfRule type="containsText" dxfId="1330" priority="764" operator="containsText" text="CALL">
      <formula>NOT(ISERROR(SEARCH("CALL",H322)))</formula>
    </cfRule>
    <cfRule type="containsText" dxfId="1329" priority="765" operator="containsText" text="STOP">
      <formula>NOT(ISERROR(SEARCH("STOP",H322)))</formula>
    </cfRule>
  </conditionalFormatting>
  <conditionalFormatting sqref="H311">
    <cfRule type="containsText" dxfId="1328" priority="738" operator="containsText" text="CLEAR">
      <formula>NOT(ISERROR(SEARCH("CLEAR",H311)))</formula>
    </cfRule>
    <cfRule type="containsText" dxfId="1327" priority="739" operator="containsText" text="WAIT">
      <formula>NOT(ISERROR(SEARCH("WAIT",H311)))</formula>
    </cfRule>
    <cfRule type="containsText" dxfId="1326" priority="740" operator="containsText" text="CALL">
      <formula>NOT(ISERROR(SEARCH("CALL",H311)))</formula>
    </cfRule>
    <cfRule type="containsText" dxfId="1325" priority="741" operator="containsText" text="STOP">
      <formula>NOT(ISERROR(SEARCH("STOP",H311)))</formula>
    </cfRule>
  </conditionalFormatting>
  <conditionalFormatting sqref="H312">
    <cfRule type="containsText" dxfId="1324" priority="727" operator="containsText" text="CLEAR">
      <formula>NOT(ISERROR(SEARCH("CLEAR",H312)))</formula>
    </cfRule>
    <cfRule type="containsText" dxfId="1323" priority="728" operator="containsText" text="WAIT">
      <formula>NOT(ISERROR(SEARCH("WAIT",H312)))</formula>
    </cfRule>
    <cfRule type="containsText" dxfId="1322" priority="729" operator="containsText" text="CALL">
      <formula>NOT(ISERROR(SEARCH("CALL",H312)))</formula>
    </cfRule>
    <cfRule type="containsText" dxfId="1321" priority="730" operator="containsText" text="STOP">
      <formula>NOT(ISERROR(SEARCH("STOP",H312)))</formula>
    </cfRule>
  </conditionalFormatting>
  <conditionalFormatting sqref="H313">
    <cfRule type="containsText" dxfId="1320" priority="716" operator="containsText" text="CLEAR">
      <formula>NOT(ISERROR(SEARCH("CLEAR",H313)))</formula>
    </cfRule>
    <cfRule type="containsText" dxfId="1319" priority="717" operator="containsText" text="WAIT">
      <formula>NOT(ISERROR(SEARCH("WAIT",H313)))</formula>
    </cfRule>
    <cfRule type="containsText" dxfId="1318" priority="718" operator="containsText" text="CALL">
      <formula>NOT(ISERROR(SEARCH("CALL",H313)))</formula>
    </cfRule>
    <cfRule type="containsText" dxfId="1317" priority="719" operator="containsText" text="STOP">
      <formula>NOT(ISERROR(SEARCH("STOP",H313)))</formula>
    </cfRule>
  </conditionalFormatting>
  <conditionalFormatting sqref="M311">
    <cfRule type="containsText" dxfId="1316" priority="712" operator="containsText" text="CLEAR">
      <formula>NOT(ISERROR(SEARCH("CLEAR",M311)))</formula>
    </cfRule>
    <cfRule type="containsText" dxfId="1315" priority="713" operator="containsText" text="WAIT">
      <formula>NOT(ISERROR(SEARCH("WAIT",M311)))</formula>
    </cfRule>
    <cfRule type="containsText" dxfId="1314" priority="714" operator="containsText" text="CALL">
      <formula>NOT(ISERROR(SEARCH("CALL",M311)))</formula>
    </cfRule>
    <cfRule type="containsText" dxfId="1313" priority="715" operator="containsText" text="STOP">
      <formula>NOT(ISERROR(SEARCH("STOP",M311)))</formula>
    </cfRule>
  </conditionalFormatting>
  <conditionalFormatting sqref="M312">
    <cfRule type="containsText" dxfId="1312" priority="702" operator="containsText" text="CLEAR">
      <formula>NOT(ISERROR(SEARCH("CLEAR",M312)))</formula>
    </cfRule>
    <cfRule type="containsText" dxfId="1311" priority="703" operator="containsText" text="WAIT">
      <formula>NOT(ISERROR(SEARCH("WAIT",M312)))</formula>
    </cfRule>
    <cfRule type="containsText" dxfId="1310" priority="704" operator="containsText" text="CALL">
      <formula>NOT(ISERROR(SEARCH("CALL",M312)))</formula>
    </cfRule>
    <cfRule type="containsText" dxfId="1309" priority="705" operator="containsText" text="STOP">
      <formula>NOT(ISERROR(SEARCH("STOP",M312)))</formula>
    </cfRule>
  </conditionalFormatting>
  <conditionalFormatting sqref="M313">
    <cfRule type="containsText" dxfId="1308" priority="692" operator="containsText" text="CLEAR">
      <formula>NOT(ISERROR(SEARCH("CLEAR",M313)))</formula>
    </cfRule>
    <cfRule type="containsText" dxfId="1307" priority="693" operator="containsText" text="WAIT">
      <formula>NOT(ISERROR(SEARCH("WAIT",M313)))</formula>
    </cfRule>
    <cfRule type="containsText" dxfId="1306" priority="694" operator="containsText" text="CALL">
      <formula>NOT(ISERROR(SEARCH("CALL",M313)))</formula>
    </cfRule>
    <cfRule type="containsText" dxfId="1305" priority="695" operator="containsText" text="STOP">
      <formula>NOT(ISERROR(SEARCH("STOP",M313)))</formula>
    </cfRule>
  </conditionalFormatting>
  <conditionalFormatting sqref="M338">
    <cfRule type="containsText" dxfId="1304" priority="668" operator="containsText" text="CLEAR">
      <formula>NOT(ISERROR(SEARCH("CLEAR",M338)))</formula>
    </cfRule>
    <cfRule type="containsText" dxfId="1303" priority="669" operator="containsText" text="WAIT">
      <formula>NOT(ISERROR(SEARCH("WAIT",M338)))</formula>
    </cfRule>
    <cfRule type="containsText" dxfId="1302" priority="670" operator="containsText" text="CALL">
      <formula>NOT(ISERROR(SEARCH("CALL",M338)))</formula>
    </cfRule>
    <cfRule type="containsText" dxfId="1301" priority="671" operator="containsText" text="STOP">
      <formula>NOT(ISERROR(SEARCH("STOP",M338)))</formula>
    </cfRule>
  </conditionalFormatting>
  <conditionalFormatting sqref="M363:N363 H363">
    <cfRule type="containsText" dxfId="1300" priority="656" operator="containsText" text="CLEAR">
      <formula>NOT(ISERROR(SEARCH("CLEAR",H363)))</formula>
    </cfRule>
    <cfRule type="containsText" dxfId="1299" priority="657" operator="containsText" text="WAIT">
      <formula>NOT(ISERROR(SEARCH("WAIT",H363)))</formula>
    </cfRule>
    <cfRule type="containsText" dxfId="1298" priority="658" operator="containsText" text="CALL">
      <formula>NOT(ISERROR(SEARCH("CALL",H363)))</formula>
    </cfRule>
    <cfRule type="containsText" dxfId="1297" priority="659" operator="containsText" text="STOP">
      <formula>NOT(ISERROR(SEARCH("STOP",H363)))</formula>
    </cfRule>
  </conditionalFormatting>
  <conditionalFormatting sqref="M364:N364 H364">
    <cfRule type="containsText" dxfId="1296" priority="639" operator="containsText" text="CLEAR">
      <formula>NOT(ISERROR(SEARCH("CLEAR",H364)))</formula>
    </cfRule>
    <cfRule type="containsText" dxfId="1295" priority="640" operator="containsText" text="WAIT">
      <formula>NOT(ISERROR(SEARCH("WAIT",H364)))</formula>
    </cfRule>
    <cfRule type="containsText" dxfId="1294" priority="641" operator="containsText" text="CALL">
      <formula>NOT(ISERROR(SEARCH("CALL",H364)))</formula>
    </cfRule>
    <cfRule type="containsText" dxfId="1293" priority="642" operator="containsText" text="STOP">
      <formula>NOT(ISERROR(SEARCH("STOP",H364)))</formula>
    </cfRule>
  </conditionalFormatting>
  <conditionalFormatting sqref="M390:M395 H390:H397">
    <cfRule type="containsText" dxfId="1292" priority="616" operator="containsText" text="CLEAR">
      <formula>NOT(ISERROR(SEARCH("CLEAR",H390)))</formula>
    </cfRule>
    <cfRule type="containsText" dxfId="1291" priority="617" operator="containsText" text="WAIT">
      <formula>NOT(ISERROR(SEARCH("WAIT",H390)))</formula>
    </cfRule>
    <cfRule type="containsText" dxfId="1290" priority="618" operator="containsText" text="CALL">
      <formula>NOT(ISERROR(SEARCH("CALL",H390)))</formula>
    </cfRule>
    <cfRule type="containsText" dxfId="1289" priority="619" operator="containsText" text="STOP">
      <formula>NOT(ISERROR(SEARCH("STOP",H390)))</formula>
    </cfRule>
  </conditionalFormatting>
  <conditionalFormatting sqref="H416:H421">
    <cfRule type="containsText" dxfId="1288" priority="588" operator="containsText" text="CLEAR">
      <formula>NOT(ISERROR(SEARCH("CLEAR",H416)))</formula>
    </cfRule>
    <cfRule type="containsText" dxfId="1287" priority="589" operator="containsText" text="WAIT">
      <formula>NOT(ISERROR(SEARCH("WAIT",H416)))</formula>
    </cfRule>
    <cfRule type="containsText" dxfId="1286" priority="590" operator="containsText" text="CALL">
      <formula>NOT(ISERROR(SEARCH("CALL",H416)))</formula>
    </cfRule>
    <cfRule type="containsText" dxfId="1285" priority="591" operator="containsText" text="STOP">
      <formula>NOT(ISERROR(SEARCH("STOP",H416)))</formula>
    </cfRule>
  </conditionalFormatting>
  <conditionalFormatting sqref="H307 M307">
    <cfRule type="containsText" dxfId="1284" priority="577" operator="containsText" text="CLEAR">
      <formula>NOT(ISERROR(SEARCH("CLEAR",H307)))</formula>
    </cfRule>
    <cfRule type="containsText" dxfId="1283" priority="578" operator="containsText" text="WAIT">
      <formula>NOT(ISERROR(SEARCH("WAIT",H307)))</formula>
    </cfRule>
    <cfRule type="containsText" dxfId="1282" priority="579" operator="containsText" text="CALL">
      <formula>NOT(ISERROR(SEARCH("CALL",H307)))</formula>
    </cfRule>
    <cfRule type="containsText" dxfId="1281" priority="580" operator="containsText" text="STOP">
      <formula>NOT(ISERROR(SEARCH("STOP",H307)))</formula>
    </cfRule>
  </conditionalFormatting>
  <conditionalFormatting sqref="H308">
    <cfRule type="containsText" dxfId="1280" priority="560" operator="containsText" text="CLEAR">
      <formula>NOT(ISERROR(SEARCH("CLEAR",H308)))</formula>
    </cfRule>
    <cfRule type="containsText" dxfId="1279" priority="561" operator="containsText" text="WAIT">
      <formula>NOT(ISERROR(SEARCH("WAIT",H308)))</formula>
    </cfRule>
    <cfRule type="containsText" dxfId="1278" priority="562" operator="containsText" text="CALL">
      <formula>NOT(ISERROR(SEARCH("CALL",H308)))</formula>
    </cfRule>
    <cfRule type="containsText" dxfId="1277" priority="563" operator="containsText" text="STOP">
      <formula>NOT(ISERROR(SEARCH("STOP",H308)))</formula>
    </cfRule>
  </conditionalFormatting>
  <conditionalFormatting sqref="M308:M310">
    <cfRule type="containsText" dxfId="1276" priority="543" operator="containsText" text="CLEAR">
      <formula>NOT(ISERROR(SEARCH("CLEAR",M308)))</formula>
    </cfRule>
    <cfRule type="containsText" dxfId="1275" priority="544" operator="containsText" text="WAIT">
      <formula>NOT(ISERROR(SEARCH("WAIT",M308)))</formula>
    </cfRule>
    <cfRule type="containsText" dxfId="1274" priority="545" operator="containsText" text="CALL">
      <formula>NOT(ISERROR(SEARCH("CALL",M308)))</formula>
    </cfRule>
    <cfRule type="containsText" dxfId="1273" priority="546" operator="containsText" text="STOP">
      <formula>NOT(ISERROR(SEARCH("STOP",M308)))</formula>
    </cfRule>
  </conditionalFormatting>
  <conditionalFormatting sqref="H309:H310">
    <cfRule type="containsText" dxfId="1272" priority="539" operator="containsText" text="CLEAR">
      <formula>NOT(ISERROR(SEARCH("CLEAR",H309)))</formula>
    </cfRule>
    <cfRule type="containsText" dxfId="1271" priority="540" operator="containsText" text="WAIT">
      <formula>NOT(ISERROR(SEARCH("WAIT",H309)))</formula>
    </cfRule>
    <cfRule type="containsText" dxfId="1270" priority="541" operator="containsText" text="CALL">
      <formula>NOT(ISERROR(SEARCH("CALL",H309)))</formula>
    </cfRule>
    <cfRule type="containsText" dxfId="1269" priority="542" operator="containsText" text="STOP">
      <formula>NOT(ISERROR(SEARCH("STOP",H309)))</formula>
    </cfRule>
  </conditionalFormatting>
  <conditionalFormatting sqref="M65:M71">
    <cfRule type="containsText" dxfId="1268" priority="521" operator="containsText" text="CLEAR">
      <formula>NOT(ISERROR(SEARCH("CLEAR",M65)))</formula>
    </cfRule>
    <cfRule type="containsText" dxfId="1267" priority="522" operator="containsText" text="WAIT">
      <formula>NOT(ISERROR(SEARCH("WAIT",M65)))</formula>
    </cfRule>
    <cfRule type="containsText" dxfId="1266" priority="523" operator="containsText" text="CALL">
      <formula>NOT(ISERROR(SEARCH("CALL",M65)))</formula>
    </cfRule>
    <cfRule type="containsText" dxfId="1265" priority="524" operator="containsText" text="STOP">
      <formula>NOT(ISERROR(SEARCH("STOP",M65)))</formula>
    </cfRule>
  </conditionalFormatting>
  <conditionalFormatting sqref="H75">
    <cfRule type="containsText" dxfId="1264" priority="517" operator="containsText" text="CLEAR">
      <formula>NOT(ISERROR(SEARCH("CLEAR",H75)))</formula>
    </cfRule>
    <cfRule type="containsText" dxfId="1263" priority="518" operator="containsText" text="WAIT">
      <formula>NOT(ISERROR(SEARCH("WAIT",H75)))</formula>
    </cfRule>
    <cfRule type="containsText" dxfId="1262" priority="519" operator="containsText" text="CALL">
      <formula>NOT(ISERROR(SEARCH("CALL",H75)))</formula>
    </cfRule>
    <cfRule type="containsText" dxfId="1261" priority="520" operator="containsText" text="STOP">
      <formula>NOT(ISERROR(SEARCH("STOP",H75)))</formula>
    </cfRule>
  </conditionalFormatting>
  <conditionalFormatting sqref="M76:M98 H79:H82 H87:H98">
    <cfRule type="containsText" dxfId="1260" priority="506" operator="containsText" text="CLEAR">
      <formula>NOT(ISERROR(SEARCH("CLEAR",H76)))</formula>
    </cfRule>
    <cfRule type="containsText" dxfId="1259" priority="507" operator="containsText" text="WAIT">
      <formula>NOT(ISERROR(SEARCH("WAIT",H76)))</formula>
    </cfRule>
    <cfRule type="containsText" dxfId="1258" priority="508" operator="containsText" text="CALL">
      <formula>NOT(ISERROR(SEARCH("CALL",H76)))</formula>
    </cfRule>
    <cfRule type="containsText" dxfId="1257" priority="509" operator="containsText" text="STOP">
      <formula>NOT(ISERROR(SEARCH("STOP",H76)))</formula>
    </cfRule>
  </conditionalFormatting>
  <conditionalFormatting sqref="H76">
    <cfRule type="containsText" dxfId="1256" priority="502" operator="containsText" text="CLEAR">
      <formula>NOT(ISERROR(SEARCH("CLEAR",H76)))</formula>
    </cfRule>
    <cfRule type="containsText" dxfId="1255" priority="503" operator="containsText" text="WAIT">
      <formula>NOT(ISERROR(SEARCH("WAIT",H76)))</formula>
    </cfRule>
    <cfRule type="containsText" dxfId="1254" priority="504" operator="containsText" text="CALL">
      <formula>NOT(ISERROR(SEARCH("CALL",H76)))</formula>
    </cfRule>
    <cfRule type="containsText" dxfId="1253" priority="505" operator="containsText" text="STOP">
      <formula>NOT(ISERROR(SEARCH("STOP",H76)))</formula>
    </cfRule>
  </conditionalFormatting>
  <conditionalFormatting sqref="H77:H78">
    <cfRule type="containsText" dxfId="1252" priority="498" operator="containsText" text="CLEAR">
      <formula>NOT(ISERROR(SEARCH("CLEAR",H77)))</formula>
    </cfRule>
    <cfRule type="containsText" dxfId="1251" priority="499" operator="containsText" text="WAIT">
      <formula>NOT(ISERROR(SEARCH("WAIT",H77)))</formula>
    </cfRule>
    <cfRule type="containsText" dxfId="1250" priority="500" operator="containsText" text="CALL">
      <formula>NOT(ISERROR(SEARCH("CALL",H77)))</formula>
    </cfRule>
    <cfRule type="containsText" dxfId="1249" priority="501" operator="containsText" text="STOP">
      <formula>NOT(ISERROR(SEARCH("STOP",H77)))</formula>
    </cfRule>
  </conditionalFormatting>
  <conditionalFormatting sqref="H83:H86">
    <cfRule type="containsText" dxfId="1248" priority="494" operator="containsText" text="CLEAR">
      <formula>NOT(ISERROR(SEARCH("CLEAR",H83)))</formula>
    </cfRule>
    <cfRule type="containsText" dxfId="1247" priority="495" operator="containsText" text="WAIT">
      <formula>NOT(ISERROR(SEARCH("WAIT",H83)))</formula>
    </cfRule>
    <cfRule type="containsText" dxfId="1246" priority="496" operator="containsText" text="CALL">
      <formula>NOT(ISERROR(SEARCH("CALL",H83)))</formula>
    </cfRule>
    <cfRule type="containsText" dxfId="1245" priority="497" operator="containsText" text="STOP">
      <formula>NOT(ISERROR(SEARCH("STOP",H83)))</formula>
    </cfRule>
  </conditionalFormatting>
  <conditionalFormatting sqref="H101">
    <cfRule type="containsText" dxfId="1244" priority="476" operator="containsText" text="CLEAR">
      <formula>NOT(ISERROR(SEARCH("CLEAR",H101)))</formula>
    </cfRule>
    <cfRule type="containsText" dxfId="1243" priority="477" operator="containsText" text="WAIT">
      <formula>NOT(ISERROR(SEARCH("WAIT",H101)))</formula>
    </cfRule>
    <cfRule type="containsText" dxfId="1242" priority="478" operator="containsText" text="CALL">
      <formula>NOT(ISERROR(SEARCH("CALL",H101)))</formula>
    </cfRule>
    <cfRule type="containsText" dxfId="1241" priority="479" operator="containsText" text="STOP">
      <formula>NOT(ISERROR(SEARCH("STOP",H101)))</formula>
    </cfRule>
  </conditionalFormatting>
  <conditionalFormatting sqref="H102">
    <cfRule type="containsText" dxfId="1240" priority="465" operator="containsText" text="CLEAR">
      <formula>NOT(ISERROR(SEARCH("CLEAR",H102)))</formula>
    </cfRule>
    <cfRule type="containsText" dxfId="1239" priority="466" operator="containsText" text="WAIT">
      <formula>NOT(ISERROR(SEARCH("WAIT",H102)))</formula>
    </cfRule>
    <cfRule type="containsText" dxfId="1238" priority="467" operator="containsText" text="CALL">
      <formula>NOT(ISERROR(SEARCH("CALL",H102)))</formula>
    </cfRule>
    <cfRule type="containsText" dxfId="1237" priority="468" operator="containsText" text="STOP">
      <formula>NOT(ISERROR(SEARCH("STOP",H102)))</formula>
    </cfRule>
  </conditionalFormatting>
  <conditionalFormatting sqref="H103">
    <cfRule type="containsText" dxfId="1236" priority="454" operator="containsText" text="CLEAR">
      <formula>NOT(ISERROR(SEARCH("CLEAR",H103)))</formula>
    </cfRule>
    <cfRule type="containsText" dxfId="1235" priority="455" operator="containsText" text="WAIT">
      <formula>NOT(ISERROR(SEARCH("WAIT",H103)))</formula>
    </cfRule>
    <cfRule type="containsText" dxfId="1234" priority="456" operator="containsText" text="CALL">
      <formula>NOT(ISERROR(SEARCH("CALL",H103)))</formula>
    </cfRule>
    <cfRule type="containsText" dxfId="1233" priority="457" operator="containsText" text="STOP">
      <formula>NOT(ISERROR(SEARCH("STOP",H103)))</formula>
    </cfRule>
  </conditionalFormatting>
  <conditionalFormatting sqref="M102:M103">
    <cfRule type="containsText" dxfId="1232" priority="440" operator="containsText" text="CLEAR">
      <formula>NOT(ISERROR(SEARCH("CLEAR",M102)))</formula>
    </cfRule>
    <cfRule type="containsText" dxfId="1231" priority="441" operator="containsText" text="WAIT">
      <formula>NOT(ISERROR(SEARCH("WAIT",M102)))</formula>
    </cfRule>
    <cfRule type="containsText" dxfId="1230" priority="442" operator="containsText" text="CALL">
      <formula>NOT(ISERROR(SEARCH("CALL",M102)))</formula>
    </cfRule>
    <cfRule type="containsText" dxfId="1229" priority="443" operator="containsText" text="STOP">
      <formula>NOT(ISERROR(SEARCH("STOP",M102)))</formula>
    </cfRule>
  </conditionalFormatting>
  <conditionalFormatting sqref="H104">
    <cfRule type="containsText" dxfId="1228" priority="423" operator="containsText" text="CLEAR">
      <formula>NOT(ISERROR(SEARCH("CLEAR",H104)))</formula>
    </cfRule>
    <cfRule type="containsText" dxfId="1227" priority="424" operator="containsText" text="WAIT">
      <formula>NOT(ISERROR(SEARCH("WAIT",H104)))</formula>
    </cfRule>
    <cfRule type="containsText" dxfId="1226" priority="425" operator="containsText" text="CALL">
      <formula>NOT(ISERROR(SEARCH("CALL",H104)))</formula>
    </cfRule>
    <cfRule type="containsText" dxfId="1225" priority="426" operator="containsText" text="STOP">
      <formula>NOT(ISERROR(SEARCH("STOP",H104)))</formula>
    </cfRule>
  </conditionalFormatting>
  <conditionalFormatting sqref="M104">
    <cfRule type="containsText" dxfId="1224" priority="409" operator="containsText" text="CLEAR">
      <formula>NOT(ISERROR(SEARCH("CLEAR",M104)))</formula>
    </cfRule>
    <cfRule type="containsText" dxfId="1223" priority="410" operator="containsText" text="WAIT">
      <formula>NOT(ISERROR(SEARCH("WAIT",M104)))</formula>
    </cfRule>
    <cfRule type="containsText" dxfId="1222" priority="411" operator="containsText" text="CALL">
      <formula>NOT(ISERROR(SEARCH("CALL",M104)))</formula>
    </cfRule>
    <cfRule type="containsText" dxfId="1221" priority="412" operator="containsText" text="STOP">
      <formula>NOT(ISERROR(SEARCH("STOP",M104)))</formula>
    </cfRule>
  </conditionalFormatting>
  <conditionalFormatting sqref="H105">
    <cfRule type="containsText" dxfId="1220" priority="392" operator="containsText" text="CLEAR">
      <formula>NOT(ISERROR(SEARCH("CLEAR",H105)))</formula>
    </cfRule>
    <cfRule type="containsText" dxfId="1219" priority="393" operator="containsText" text="WAIT">
      <formula>NOT(ISERROR(SEARCH("WAIT",H105)))</formula>
    </cfRule>
    <cfRule type="containsText" dxfId="1218" priority="394" operator="containsText" text="CALL">
      <formula>NOT(ISERROR(SEARCH("CALL",H105)))</formula>
    </cfRule>
    <cfRule type="containsText" dxfId="1217" priority="395" operator="containsText" text="STOP">
      <formula>NOT(ISERROR(SEARCH("STOP",H105)))</formula>
    </cfRule>
  </conditionalFormatting>
  <conditionalFormatting sqref="M105">
    <cfRule type="containsText" dxfId="1216" priority="388" operator="containsText" text="CLEAR">
      <formula>NOT(ISERROR(SEARCH("CLEAR",M105)))</formula>
    </cfRule>
    <cfRule type="containsText" dxfId="1215" priority="389" operator="containsText" text="WAIT">
      <formula>NOT(ISERROR(SEARCH("WAIT",M105)))</formula>
    </cfRule>
    <cfRule type="containsText" dxfId="1214" priority="390" operator="containsText" text="CALL">
      <formula>NOT(ISERROR(SEARCH("CALL",M105)))</formula>
    </cfRule>
    <cfRule type="containsText" dxfId="1213" priority="391" operator="containsText" text="STOP">
      <formula>NOT(ISERROR(SEARCH("STOP",M105)))</formula>
    </cfRule>
  </conditionalFormatting>
  <conditionalFormatting sqref="H106">
    <cfRule type="containsText" dxfId="1212" priority="371" operator="containsText" text="CLEAR">
      <formula>NOT(ISERROR(SEARCH("CLEAR",H106)))</formula>
    </cfRule>
    <cfRule type="containsText" dxfId="1211" priority="372" operator="containsText" text="WAIT">
      <formula>NOT(ISERROR(SEARCH("WAIT",H106)))</formula>
    </cfRule>
    <cfRule type="containsText" dxfId="1210" priority="373" operator="containsText" text="CALL">
      <formula>NOT(ISERROR(SEARCH("CALL",H106)))</formula>
    </cfRule>
    <cfRule type="containsText" dxfId="1209" priority="374" operator="containsText" text="STOP">
      <formula>NOT(ISERROR(SEARCH("STOP",H106)))</formula>
    </cfRule>
  </conditionalFormatting>
  <conditionalFormatting sqref="M106">
    <cfRule type="containsText" dxfId="1208" priority="367" operator="containsText" text="CLEAR">
      <formula>NOT(ISERROR(SEARCH("CLEAR",M106)))</formula>
    </cfRule>
    <cfRule type="containsText" dxfId="1207" priority="368" operator="containsText" text="WAIT">
      <formula>NOT(ISERROR(SEARCH("WAIT",M106)))</formula>
    </cfRule>
    <cfRule type="containsText" dxfId="1206" priority="369" operator="containsText" text="CALL">
      <formula>NOT(ISERROR(SEARCH("CALL",M106)))</formula>
    </cfRule>
    <cfRule type="containsText" dxfId="1205" priority="370" operator="containsText" text="STOP">
      <formula>NOT(ISERROR(SEARCH("STOP",M106)))</formula>
    </cfRule>
  </conditionalFormatting>
  <conditionalFormatting sqref="H107">
    <cfRule type="containsText" dxfId="1204" priority="350" operator="containsText" text="CLEAR">
      <formula>NOT(ISERROR(SEARCH("CLEAR",H107)))</formula>
    </cfRule>
    <cfRule type="containsText" dxfId="1203" priority="351" operator="containsText" text="WAIT">
      <formula>NOT(ISERROR(SEARCH("WAIT",H107)))</formula>
    </cfRule>
    <cfRule type="containsText" dxfId="1202" priority="352" operator="containsText" text="CALL">
      <formula>NOT(ISERROR(SEARCH("CALL",H107)))</formula>
    </cfRule>
    <cfRule type="containsText" dxfId="1201" priority="353" operator="containsText" text="STOP">
      <formula>NOT(ISERROR(SEARCH("STOP",H107)))</formula>
    </cfRule>
  </conditionalFormatting>
  <conditionalFormatting sqref="M107">
    <cfRule type="containsText" dxfId="1200" priority="346" operator="containsText" text="CLEAR">
      <formula>NOT(ISERROR(SEARCH("CLEAR",M107)))</formula>
    </cfRule>
    <cfRule type="containsText" dxfId="1199" priority="347" operator="containsText" text="WAIT">
      <formula>NOT(ISERROR(SEARCH("WAIT",M107)))</formula>
    </cfRule>
    <cfRule type="containsText" dxfId="1198" priority="348" operator="containsText" text="CALL">
      <formula>NOT(ISERROR(SEARCH("CALL",M107)))</formula>
    </cfRule>
    <cfRule type="containsText" dxfId="1197" priority="349" operator="containsText" text="STOP">
      <formula>NOT(ISERROR(SEARCH("STOP",M107)))</formula>
    </cfRule>
  </conditionalFormatting>
  <conditionalFormatting sqref="M108">
    <cfRule type="containsText" dxfId="1196" priority="336" operator="containsText" text="CLEAR">
      <formula>NOT(ISERROR(SEARCH("CLEAR",M108)))</formula>
    </cfRule>
    <cfRule type="containsText" dxfId="1195" priority="337" operator="containsText" text="WAIT">
      <formula>NOT(ISERROR(SEARCH("WAIT",M108)))</formula>
    </cfRule>
    <cfRule type="containsText" dxfId="1194" priority="338" operator="containsText" text="CALL">
      <formula>NOT(ISERROR(SEARCH("CALL",M108)))</formula>
    </cfRule>
    <cfRule type="containsText" dxfId="1193" priority="339" operator="containsText" text="STOP">
      <formula>NOT(ISERROR(SEARCH("STOP",M108)))</formula>
    </cfRule>
  </conditionalFormatting>
  <conditionalFormatting sqref="H109">
    <cfRule type="containsText" dxfId="1192" priority="319" operator="containsText" text="CLEAR">
      <formula>NOT(ISERROR(SEARCH("CLEAR",H109)))</formula>
    </cfRule>
    <cfRule type="containsText" dxfId="1191" priority="320" operator="containsText" text="WAIT">
      <formula>NOT(ISERROR(SEARCH("WAIT",H109)))</formula>
    </cfRule>
    <cfRule type="containsText" dxfId="1190" priority="321" operator="containsText" text="CALL">
      <formula>NOT(ISERROR(SEARCH("CALL",H109)))</formula>
    </cfRule>
    <cfRule type="containsText" dxfId="1189" priority="322" operator="containsText" text="STOP">
      <formula>NOT(ISERROR(SEARCH("STOP",H109)))</formula>
    </cfRule>
  </conditionalFormatting>
  <conditionalFormatting sqref="M109">
    <cfRule type="containsText" dxfId="1188" priority="315" operator="containsText" text="CLEAR">
      <formula>NOT(ISERROR(SEARCH("CLEAR",M109)))</formula>
    </cfRule>
    <cfRule type="containsText" dxfId="1187" priority="316" operator="containsText" text="WAIT">
      <formula>NOT(ISERROR(SEARCH("WAIT",M109)))</formula>
    </cfRule>
    <cfRule type="containsText" dxfId="1186" priority="317" operator="containsText" text="CALL">
      <formula>NOT(ISERROR(SEARCH("CALL",M109)))</formula>
    </cfRule>
    <cfRule type="containsText" dxfId="1185" priority="318" operator="containsText" text="STOP">
      <formula>NOT(ISERROR(SEARCH("STOP",M109)))</formula>
    </cfRule>
  </conditionalFormatting>
  <conditionalFormatting sqref="H110">
    <cfRule type="containsText" dxfId="1184" priority="298" operator="containsText" text="CLEAR">
      <formula>NOT(ISERROR(SEARCH("CLEAR",H110)))</formula>
    </cfRule>
    <cfRule type="containsText" dxfId="1183" priority="299" operator="containsText" text="WAIT">
      <formula>NOT(ISERROR(SEARCH("WAIT",H110)))</formula>
    </cfRule>
    <cfRule type="containsText" dxfId="1182" priority="300" operator="containsText" text="CALL">
      <formula>NOT(ISERROR(SEARCH("CALL",H110)))</formula>
    </cfRule>
    <cfRule type="containsText" dxfId="1181" priority="301" operator="containsText" text="STOP">
      <formula>NOT(ISERROR(SEARCH("STOP",H110)))</formula>
    </cfRule>
  </conditionalFormatting>
  <conditionalFormatting sqref="M110">
    <cfRule type="containsText" dxfId="1180" priority="294" operator="containsText" text="CLEAR">
      <formula>NOT(ISERROR(SEARCH("CLEAR",M110)))</formula>
    </cfRule>
    <cfRule type="containsText" dxfId="1179" priority="295" operator="containsText" text="WAIT">
      <formula>NOT(ISERROR(SEARCH("WAIT",M110)))</formula>
    </cfRule>
    <cfRule type="containsText" dxfId="1178" priority="296" operator="containsText" text="CALL">
      <formula>NOT(ISERROR(SEARCH("CALL",M110)))</formula>
    </cfRule>
    <cfRule type="containsText" dxfId="1177" priority="297" operator="containsText" text="STOP">
      <formula>NOT(ISERROR(SEARCH("STOP",M110)))</formula>
    </cfRule>
  </conditionalFormatting>
  <conditionalFormatting sqref="M111">
    <cfRule type="containsText" dxfId="1176" priority="284" operator="containsText" text="CLEAR">
      <formula>NOT(ISERROR(SEARCH("CLEAR",M111)))</formula>
    </cfRule>
    <cfRule type="containsText" dxfId="1175" priority="285" operator="containsText" text="WAIT">
      <formula>NOT(ISERROR(SEARCH("WAIT",M111)))</formula>
    </cfRule>
    <cfRule type="containsText" dxfId="1174" priority="286" operator="containsText" text="CALL">
      <formula>NOT(ISERROR(SEARCH("CALL",M111)))</formula>
    </cfRule>
    <cfRule type="containsText" dxfId="1173" priority="287" operator="containsText" text="STOP">
      <formula>NOT(ISERROR(SEARCH("STOP",M111)))</formula>
    </cfRule>
  </conditionalFormatting>
  <conditionalFormatting sqref="H112">
    <cfRule type="containsText" dxfId="1172" priority="274" operator="containsText" text="CLEAR">
      <formula>NOT(ISERROR(SEARCH("CLEAR",H112)))</formula>
    </cfRule>
    <cfRule type="containsText" dxfId="1171" priority="275" operator="containsText" text="WAIT">
      <formula>NOT(ISERROR(SEARCH("WAIT",H112)))</formula>
    </cfRule>
    <cfRule type="containsText" dxfId="1170" priority="276" operator="containsText" text="CALL">
      <formula>NOT(ISERROR(SEARCH("CALL",H112)))</formula>
    </cfRule>
    <cfRule type="containsText" dxfId="1169" priority="277" operator="containsText" text="STOP">
      <formula>NOT(ISERROR(SEARCH("STOP",H112)))</formula>
    </cfRule>
  </conditionalFormatting>
  <conditionalFormatting sqref="M112">
    <cfRule type="containsText" dxfId="1168" priority="263" operator="containsText" text="CLEAR">
      <formula>NOT(ISERROR(SEARCH("CLEAR",M112)))</formula>
    </cfRule>
    <cfRule type="containsText" dxfId="1167" priority="264" operator="containsText" text="WAIT">
      <formula>NOT(ISERROR(SEARCH("WAIT",M112)))</formula>
    </cfRule>
    <cfRule type="containsText" dxfId="1166" priority="265" operator="containsText" text="CALL">
      <formula>NOT(ISERROR(SEARCH("CALL",M112)))</formula>
    </cfRule>
    <cfRule type="containsText" dxfId="1165" priority="266" operator="containsText" text="STOP">
      <formula>NOT(ISERROR(SEARCH("STOP",M112)))</formula>
    </cfRule>
  </conditionalFormatting>
  <conditionalFormatting sqref="H113:H115">
    <cfRule type="containsText" dxfId="1164" priority="253" operator="containsText" text="CLEAR">
      <formula>NOT(ISERROR(SEARCH("CLEAR",H113)))</formula>
    </cfRule>
    <cfRule type="containsText" dxfId="1163" priority="254" operator="containsText" text="WAIT">
      <formula>NOT(ISERROR(SEARCH("WAIT",H113)))</formula>
    </cfRule>
    <cfRule type="containsText" dxfId="1162" priority="255" operator="containsText" text="CALL">
      <formula>NOT(ISERROR(SEARCH("CALL",H113)))</formula>
    </cfRule>
    <cfRule type="containsText" dxfId="1161" priority="256" operator="containsText" text="STOP">
      <formula>NOT(ISERROR(SEARCH("STOP",H113)))</formula>
    </cfRule>
  </conditionalFormatting>
  <conditionalFormatting sqref="N113">
    <cfRule type="containsText" dxfId="1160" priority="242" operator="containsText" text="CLEAR">
      <formula>NOT(ISERROR(SEARCH("CLEAR",N113)))</formula>
    </cfRule>
    <cfRule type="containsText" dxfId="1159" priority="243" operator="containsText" text="WAIT">
      <formula>NOT(ISERROR(SEARCH("WAIT",N113)))</formula>
    </cfRule>
    <cfRule type="containsText" dxfId="1158" priority="244" operator="containsText" text="CALL">
      <formula>NOT(ISERROR(SEARCH("CALL",N113)))</formula>
    </cfRule>
    <cfRule type="containsText" dxfId="1157" priority="245" operator="containsText" text="STOP">
      <formula>NOT(ISERROR(SEARCH("STOP",N113)))</formula>
    </cfRule>
  </conditionalFormatting>
  <conditionalFormatting sqref="M113">
    <cfRule type="containsText" dxfId="1156" priority="238" operator="containsText" text="CLEAR">
      <formula>NOT(ISERROR(SEARCH("CLEAR",M113)))</formula>
    </cfRule>
    <cfRule type="containsText" dxfId="1155" priority="239" operator="containsText" text="WAIT">
      <formula>NOT(ISERROR(SEARCH("WAIT",M113)))</formula>
    </cfRule>
    <cfRule type="containsText" dxfId="1154" priority="240" operator="containsText" text="CALL">
      <formula>NOT(ISERROR(SEARCH("CALL",M113)))</formula>
    </cfRule>
    <cfRule type="containsText" dxfId="1153" priority="241" operator="containsText" text="STOP">
      <formula>NOT(ISERROR(SEARCH("STOP",M113)))</formula>
    </cfRule>
  </conditionalFormatting>
  <conditionalFormatting sqref="N114">
    <cfRule type="containsText" dxfId="1152" priority="228" operator="containsText" text="CLEAR">
      <formula>NOT(ISERROR(SEARCH("CLEAR",N114)))</formula>
    </cfRule>
    <cfRule type="containsText" dxfId="1151" priority="229" operator="containsText" text="WAIT">
      <formula>NOT(ISERROR(SEARCH("WAIT",N114)))</formula>
    </cfRule>
    <cfRule type="containsText" dxfId="1150" priority="230" operator="containsText" text="CALL">
      <formula>NOT(ISERROR(SEARCH("CALL",N114)))</formula>
    </cfRule>
    <cfRule type="containsText" dxfId="1149" priority="231" operator="containsText" text="STOP">
      <formula>NOT(ISERROR(SEARCH("STOP",N114)))</formula>
    </cfRule>
  </conditionalFormatting>
  <conditionalFormatting sqref="M114">
    <cfRule type="containsText" dxfId="1148" priority="224" operator="containsText" text="CLEAR">
      <formula>NOT(ISERROR(SEARCH("CLEAR",M114)))</formula>
    </cfRule>
    <cfRule type="containsText" dxfId="1147" priority="225" operator="containsText" text="WAIT">
      <formula>NOT(ISERROR(SEARCH("WAIT",M114)))</formula>
    </cfRule>
    <cfRule type="containsText" dxfId="1146" priority="226" operator="containsText" text="CALL">
      <formula>NOT(ISERROR(SEARCH("CALL",M114)))</formula>
    </cfRule>
    <cfRule type="containsText" dxfId="1145" priority="227" operator="containsText" text="STOP">
      <formula>NOT(ISERROR(SEARCH("STOP",M114)))</formula>
    </cfRule>
  </conditionalFormatting>
  <conditionalFormatting sqref="N115">
    <cfRule type="containsText" dxfId="1144" priority="214" operator="containsText" text="CLEAR">
      <formula>NOT(ISERROR(SEARCH("CLEAR",N115)))</formula>
    </cfRule>
    <cfRule type="containsText" dxfId="1143" priority="215" operator="containsText" text="WAIT">
      <formula>NOT(ISERROR(SEARCH("WAIT",N115)))</formula>
    </cfRule>
    <cfRule type="containsText" dxfId="1142" priority="216" operator="containsText" text="CALL">
      <formula>NOT(ISERROR(SEARCH("CALL",N115)))</formula>
    </cfRule>
    <cfRule type="containsText" dxfId="1141" priority="217" operator="containsText" text="STOP">
      <formula>NOT(ISERROR(SEARCH("STOP",N115)))</formula>
    </cfRule>
  </conditionalFormatting>
  <conditionalFormatting sqref="M115">
    <cfRule type="containsText" dxfId="1140" priority="210" operator="containsText" text="CLEAR">
      <formula>NOT(ISERROR(SEARCH("CLEAR",M115)))</formula>
    </cfRule>
    <cfRule type="containsText" dxfId="1139" priority="211" operator="containsText" text="WAIT">
      <formula>NOT(ISERROR(SEARCH("WAIT",M115)))</formula>
    </cfRule>
    <cfRule type="containsText" dxfId="1138" priority="212" operator="containsText" text="CALL">
      <formula>NOT(ISERROR(SEARCH("CALL",M115)))</formula>
    </cfRule>
    <cfRule type="containsText" dxfId="1137" priority="213" operator="containsText" text="STOP">
      <formula>NOT(ISERROR(SEARCH("STOP",M115)))</formula>
    </cfRule>
  </conditionalFormatting>
  <conditionalFormatting sqref="H116">
    <cfRule type="containsText" dxfId="1136" priority="200" operator="containsText" text="CLEAR">
      <formula>NOT(ISERROR(SEARCH("CLEAR",H116)))</formula>
    </cfRule>
    <cfRule type="containsText" dxfId="1135" priority="201" operator="containsText" text="WAIT">
      <formula>NOT(ISERROR(SEARCH("WAIT",H116)))</formula>
    </cfRule>
    <cfRule type="containsText" dxfId="1134" priority="202" operator="containsText" text="CALL">
      <formula>NOT(ISERROR(SEARCH("CALL",H116)))</formula>
    </cfRule>
    <cfRule type="containsText" dxfId="1133" priority="203" operator="containsText" text="STOP">
      <formula>NOT(ISERROR(SEARCH("STOP",H116)))</formula>
    </cfRule>
  </conditionalFormatting>
  <conditionalFormatting sqref="M116">
    <cfRule type="containsText" dxfId="1132" priority="183" operator="containsText" text="CLEAR">
      <formula>NOT(ISERROR(SEARCH("CLEAR",M116)))</formula>
    </cfRule>
    <cfRule type="containsText" dxfId="1131" priority="184" operator="containsText" text="WAIT">
      <formula>NOT(ISERROR(SEARCH("WAIT",M116)))</formula>
    </cfRule>
    <cfRule type="containsText" dxfId="1130" priority="185" operator="containsText" text="CALL">
      <formula>NOT(ISERROR(SEARCH("CALL",M116)))</formula>
    </cfRule>
    <cfRule type="containsText" dxfId="1129" priority="186" operator="containsText" text="STOP">
      <formula>NOT(ISERROR(SEARCH("STOP",M116)))</formula>
    </cfRule>
  </conditionalFormatting>
  <conditionalFormatting sqref="H117:H119">
    <cfRule type="containsText" dxfId="1128" priority="179" operator="containsText" text="CLEAR">
      <formula>NOT(ISERROR(SEARCH("CLEAR",H117)))</formula>
    </cfRule>
    <cfRule type="containsText" dxfId="1127" priority="180" operator="containsText" text="WAIT">
      <formula>NOT(ISERROR(SEARCH("WAIT",H117)))</formula>
    </cfRule>
    <cfRule type="containsText" dxfId="1126" priority="181" operator="containsText" text="CALL">
      <formula>NOT(ISERROR(SEARCH("CALL",H117)))</formula>
    </cfRule>
    <cfRule type="containsText" dxfId="1125" priority="182" operator="containsText" text="STOP">
      <formula>NOT(ISERROR(SEARCH("STOP",H117)))</formula>
    </cfRule>
  </conditionalFormatting>
  <conditionalFormatting sqref="M117">
    <cfRule type="containsText" dxfId="1124" priority="162" operator="containsText" text="CLEAR">
      <formula>NOT(ISERROR(SEARCH("CLEAR",M117)))</formula>
    </cfRule>
    <cfRule type="containsText" dxfId="1123" priority="163" operator="containsText" text="WAIT">
      <formula>NOT(ISERROR(SEARCH("WAIT",M117)))</formula>
    </cfRule>
    <cfRule type="containsText" dxfId="1122" priority="164" operator="containsText" text="CALL">
      <formula>NOT(ISERROR(SEARCH("CALL",M117)))</formula>
    </cfRule>
    <cfRule type="containsText" dxfId="1121" priority="165" operator="containsText" text="STOP">
      <formula>NOT(ISERROR(SEARCH("STOP",M117)))</formula>
    </cfRule>
  </conditionalFormatting>
  <conditionalFormatting sqref="M118">
    <cfRule type="containsText" dxfId="1120" priority="152" operator="containsText" text="CLEAR">
      <formula>NOT(ISERROR(SEARCH("CLEAR",M118)))</formula>
    </cfRule>
    <cfRule type="containsText" dxfId="1119" priority="153" operator="containsText" text="WAIT">
      <formula>NOT(ISERROR(SEARCH("WAIT",M118)))</formula>
    </cfRule>
    <cfRule type="containsText" dxfId="1118" priority="154" operator="containsText" text="CALL">
      <formula>NOT(ISERROR(SEARCH("CALL",M118)))</formula>
    </cfRule>
    <cfRule type="containsText" dxfId="1117" priority="155" operator="containsText" text="STOP">
      <formula>NOT(ISERROR(SEARCH("STOP",M118)))</formula>
    </cfRule>
  </conditionalFormatting>
  <conditionalFormatting sqref="M119">
    <cfRule type="containsText" dxfId="1116" priority="142" operator="containsText" text="CLEAR">
      <formula>NOT(ISERROR(SEARCH("CLEAR",M119)))</formula>
    </cfRule>
    <cfRule type="containsText" dxfId="1115" priority="143" operator="containsText" text="WAIT">
      <formula>NOT(ISERROR(SEARCH("WAIT",M119)))</formula>
    </cfRule>
    <cfRule type="containsText" dxfId="1114" priority="144" operator="containsText" text="CALL">
      <formula>NOT(ISERROR(SEARCH("CALL",M119)))</formula>
    </cfRule>
    <cfRule type="containsText" dxfId="1113" priority="145" operator="containsText" text="STOP">
      <formula>NOT(ISERROR(SEARCH("STOP",M119)))</formula>
    </cfRule>
  </conditionalFormatting>
  <conditionalFormatting sqref="H120">
    <cfRule type="containsText" dxfId="1112" priority="138" operator="containsText" text="CLEAR">
      <formula>NOT(ISERROR(SEARCH("CLEAR",H120)))</formula>
    </cfRule>
    <cfRule type="containsText" dxfId="1111" priority="139" operator="containsText" text="WAIT">
      <formula>NOT(ISERROR(SEARCH("WAIT",H120)))</formula>
    </cfRule>
    <cfRule type="containsText" dxfId="1110" priority="140" operator="containsText" text="CALL">
      <formula>NOT(ISERROR(SEARCH("CALL",H120)))</formula>
    </cfRule>
    <cfRule type="containsText" dxfId="1109" priority="141" operator="containsText" text="STOP">
      <formula>NOT(ISERROR(SEARCH("STOP",H120)))</formula>
    </cfRule>
  </conditionalFormatting>
  <conditionalFormatting sqref="M120">
    <cfRule type="containsText" dxfId="1108" priority="121" operator="containsText" text="CLEAR">
      <formula>NOT(ISERROR(SEARCH("CLEAR",M120)))</formula>
    </cfRule>
    <cfRule type="containsText" dxfId="1107" priority="122" operator="containsText" text="WAIT">
      <formula>NOT(ISERROR(SEARCH("WAIT",M120)))</formula>
    </cfRule>
    <cfRule type="containsText" dxfId="1106" priority="123" operator="containsText" text="CALL">
      <formula>NOT(ISERROR(SEARCH("CALL",M120)))</formula>
    </cfRule>
    <cfRule type="containsText" dxfId="1105" priority="124" operator="containsText" text="STOP">
      <formula>NOT(ISERROR(SEARCH("STOP",M120)))</formula>
    </cfRule>
  </conditionalFormatting>
  <conditionalFormatting sqref="H122">
    <cfRule type="containsText" dxfId="1104" priority="117" operator="containsText" text="CLEAR">
      <formula>NOT(ISERROR(SEARCH("CLEAR",H122)))</formula>
    </cfRule>
    <cfRule type="containsText" dxfId="1103" priority="118" operator="containsText" text="WAIT">
      <formula>NOT(ISERROR(SEARCH("WAIT",H122)))</formula>
    </cfRule>
    <cfRule type="containsText" dxfId="1102" priority="119" operator="containsText" text="CALL">
      <formula>NOT(ISERROR(SEARCH("CALL",H122)))</formula>
    </cfRule>
    <cfRule type="containsText" dxfId="1101" priority="120" operator="containsText" text="STOP">
      <formula>NOT(ISERROR(SEARCH("STOP",H122)))</formula>
    </cfRule>
  </conditionalFormatting>
  <conditionalFormatting sqref="H123">
    <cfRule type="containsText" dxfId="1100" priority="106" operator="containsText" text="CLEAR">
      <formula>NOT(ISERROR(SEARCH("CLEAR",H123)))</formula>
    </cfRule>
    <cfRule type="containsText" dxfId="1099" priority="107" operator="containsText" text="WAIT">
      <formula>NOT(ISERROR(SEARCH("WAIT",H123)))</formula>
    </cfRule>
    <cfRule type="containsText" dxfId="1098" priority="108" operator="containsText" text="CALL">
      <formula>NOT(ISERROR(SEARCH("CALL",H123)))</formula>
    </cfRule>
    <cfRule type="containsText" dxfId="1097" priority="109" operator="containsText" text="STOP">
      <formula>NOT(ISERROR(SEARCH("STOP",H123)))</formula>
    </cfRule>
  </conditionalFormatting>
  <conditionalFormatting sqref="H124">
    <cfRule type="containsText" dxfId="1096" priority="95" operator="containsText" text="CLEAR">
      <formula>NOT(ISERROR(SEARCH("CLEAR",H124)))</formula>
    </cfRule>
    <cfRule type="containsText" dxfId="1095" priority="96" operator="containsText" text="WAIT">
      <formula>NOT(ISERROR(SEARCH("WAIT",H124)))</formula>
    </cfRule>
    <cfRule type="containsText" dxfId="1094" priority="97" operator="containsText" text="CALL">
      <formula>NOT(ISERROR(SEARCH("CALL",H124)))</formula>
    </cfRule>
    <cfRule type="containsText" dxfId="1093" priority="98" operator="containsText" text="STOP">
      <formula>NOT(ISERROR(SEARCH("STOP",H124)))</formula>
    </cfRule>
  </conditionalFormatting>
  <conditionalFormatting sqref="H125:H127">
    <cfRule type="containsText" dxfId="1092" priority="84" operator="containsText" text="CLEAR">
      <formula>NOT(ISERROR(SEARCH("CLEAR",H125)))</formula>
    </cfRule>
    <cfRule type="containsText" dxfId="1091" priority="85" operator="containsText" text="WAIT">
      <formula>NOT(ISERROR(SEARCH("WAIT",H125)))</formula>
    </cfRule>
    <cfRule type="containsText" dxfId="1090" priority="86" operator="containsText" text="CALL">
      <formula>NOT(ISERROR(SEARCH("CALL",H125)))</formula>
    </cfRule>
    <cfRule type="containsText" dxfId="1089" priority="87" operator="containsText" text="STOP">
      <formula>NOT(ISERROR(SEARCH("STOP",H125)))</formula>
    </cfRule>
  </conditionalFormatting>
  <conditionalFormatting sqref="M125">
    <cfRule type="containsText" dxfId="1088" priority="73" operator="containsText" text="CLEAR">
      <formula>NOT(ISERROR(SEARCH("CLEAR",M125)))</formula>
    </cfRule>
    <cfRule type="containsText" dxfId="1087" priority="74" operator="containsText" text="WAIT">
      <formula>NOT(ISERROR(SEARCH("WAIT",M125)))</formula>
    </cfRule>
    <cfRule type="containsText" dxfId="1086" priority="75" operator="containsText" text="CALL">
      <formula>NOT(ISERROR(SEARCH("CALL",M125)))</formula>
    </cfRule>
    <cfRule type="containsText" dxfId="1085" priority="76" operator="containsText" text="STOP">
      <formula>NOT(ISERROR(SEARCH("STOP",M125)))</formula>
    </cfRule>
  </conditionalFormatting>
  <conditionalFormatting sqref="M126">
    <cfRule type="containsText" dxfId="1084" priority="63" operator="containsText" text="CLEAR">
      <formula>NOT(ISERROR(SEARCH("CLEAR",M126)))</formula>
    </cfRule>
    <cfRule type="containsText" dxfId="1083" priority="64" operator="containsText" text="WAIT">
      <formula>NOT(ISERROR(SEARCH("WAIT",M126)))</formula>
    </cfRule>
    <cfRule type="containsText" dxfId="1082" priority="65" operator="containsText" text="CALL">
      <formula>NOT(ISERROR(SEARCH("CALL",M126)))</formula>
    </cfRule>
    <cfRule type="containsText" dxfId="1081" priority="66" operator="containsText" text="STOP">
      <formula>NOT(ISERROR(SEARCH("STOP",M126)))</formula>
    </cfRule>
  </conditionalFormatting>
  <conditionalFormatting sqref="M127">
    <cfRule type="containsText" dxfId="1080" priority="53" operator="containsText" text="CLEAR">
      <formula>NOT(ISERROR(SEARCH("CLEAR",M127)))</formula>
    </cfRule>
    <cfRule type="containsText" dxfId="1079" priority="54" operator="containsText" text="WAIT">
      <formula>NOT(ISERROR(SEARCH("WAIT",M127)))</formula>
    </cfRule>
    <cfRule type="containsText" dxfId="1078" priority="55" operator="containsText" text="CALL">
      <formula>NOT(ISERROR(SEARCH("CALL",M127)))</formula>
    </cfRule>
    <cfRule type="containsText" dxfId="1077" priority="56" operator="containsText" text="STOP">
      <formula>NOT(ISERROR(SEARCH("STOP",M127)))</formula>
    </cfRule>
  </conditionalFormatting>
  <conditionalFormatting sqref="M128">
    <cfRule type="containsText" dxfId="1076" priority="36" operator="containsText" text="CLEAR">
      <formula>NOT(ISERROR(SEARCH("CLEAR",M128)))</formula>
    </cfRule>
    <cfRule type="containsText" dxfId="1075" priority="37" operator="containsText" text="WAIT">
      <formula>NOT(ISERROR(SEARCH("WAIT",M128)))</formula>
    </cfRule>
    <cfRule type="containsText" dxfId="1074" priority="38" operator="containsText" text="CALL">
      <formula>NOT(ISERROR(SEARCH("CALL",M128)))</formula>
    </cfRule>
    <cfRule type="containsText" dxfId="1073" priority="39" operator="containsText" text="STOP">
      <formula>NOT(ISERROR(SEARCH("STOP",M128)))</formula>
    </cfRule>
  </conditionalFormatting>
  <conditionalFormatting sqref="H128:H139">
    <cfRule type="containsText" dxfId="1072" priority="26" operator="containsText" text="CLEAR">
      <formula>NOT(ISERROR(SEARCH("CLEAR",H128)))</formula>
    </cfRule>
    <cfRule type="containsText" dxfId="1071" priority="27" operator="containsText" text="WAIT">
      <formula>NOT(ISERROR(SEARCH("WAIT",H128)))</formula>
    </cfRule>
    <cfRule type="containsText" dxfId="1070" priority="28" operator="containsText" text="CALL">
      <formula>NOT(ISERROR(SEARCH("CALL",H128)))</formula>
    </cfRule>
    <cfRule type="containsText" dxfId="1069" priority="29" operator="containsText" text="STOP">
      <formula>NOT(ISERROR(SEARCH("STOP",H128)))</formula>
    </cfRule>
  </conditionalFormatting>
  <pageMargins left="0.7" right="0.7" top="0.75" bottom="0.75" header="0.3" footer="0.3"/>
  <pageSetup paperSize="9" orientation="portrait" r:id="rId39"/>
  <drawing r:id="rId40"/>
  <mc:AlternateContent xmlns:mc="http://schemas.openxmlformats.org/markup-compatibility/2006">
    <mc:Choice Requires="v">
      <legacyDrawing r:id="rId41"/>
    </mc:Choice>
  </mc:AlternateContent>
  <oleObjects>
    <oleObject shapeId="1028" r:id="rId42">
      <objectPr defaultSize="0" autoPict="0" r:id="rId43">
        <anchor moveWithCells="1" sizeWithCells="1">
          <from>
            <xdr:col>13</xdr:col>
            <xdr:colOff>866775</xdr:colOff>
            <xdr:row>1</xdr:row>
            <xdr:rowOff>276225</xdr:rowOff>
          </from>
          <to>
            <xdr:col>15</xdr:col>
            <xdr:colOff>0</xdr:colOff>
            <xdr:row>2</xdr:row>
            <xdr:rowOff>714375</xdr:rowOff>
          </to>
        </anchor>
      </objectPr>
    </oleObjec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38" operator="equal" id="{0C38A0B8-148B-4ECB-838B-63F9B97C0E6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739" operator="equal" id="{440A5BC6-19BE-4689-8C82-75A68A28D7F6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740" operator="equal" id="{777A2E30-7D13-4080-926B-E40C880D638F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741" operator="equal" id="{6DF0A480-BE66-4CD3-800F-9CFB0C2CD00B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742" operator="equal" id="{6D06279E-900D-4DAE-AF11-217B978D65F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743" operator="containsText" id="{9DA518B9-00FE-463B-8C39-39CD8BC8CF4A}">
            <xm:f>NOT(ISERROR(SEARCH('LINK DATA'!$K$2,I18)))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I160 I99:I100 I150:I156 I189 I199:I202 I218 I304:I306 I22 I72:I74 I111 I121 I164:I167 I169:I187 I194:I197 I205:I215 I228:I235 I237:I248 I251:I259 I265:I284 I287:I299 I339:I362 I365:I389 I398:I410 I412:I415 I420:I497 I18:I20 I135 I139 I141 I143:I145</xm:sqref>
        </x14:conditionalFormatting>
        <x14:conditionalFormatting xmlns:xm="http://schemas.microsoft.com/office/excel/2006/main">
          <x14:cfRule type="containsText" priority="2672" operator="containsText" id="{1BEBED73-A471-4827-8E50-5B7FE9827FC7}">
            <xm:f>NOT(ISERROR(SEARCH('LINK DATA'!$N$7,K18)))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73" operator="containsText" id="{7A8D9125-583F-46F0-8C34-DBCF44534B4E}">
            <xm:f>NOT(ISERROR(SEARCH('LINK DATA'!$N$6,K18)))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674" operator="containsText" id="{E13E1D55-5692-4D1C-AF75-0DC3B62D4982}">
            <xm:f>NOT(ISERROR(SEARCH('LINK DATA'!$N$5,K18)))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675" operator="containsText" id="{574562D1-8099-4C04-A51B-F5E96807E4F0}">
            <xm:f>NOT(ISERROR(SEARCH('LINK DATA'!$N$4,K18)))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676" stopIfTrue="1" operator="containsText" id="{70DBDED7-D0E5-46D2-AEFA-FE56F42D81FA}">
            <xm:f>NOT(ISERROR(SEARCH('LINK DATA'!$N$3,K18)))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77" operator="containsText" id="{86E0F15F-AD90-427F-B303-BC2940570E12}">
            <xm:f>NOT(ISERROR(SEARCH('LINK DATA'!$N$2,K18)))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K148:K156 K158:K160 K189 K194:K197 K223 K99:K101 K32 K72:K74 K35:K50 K121:K124 K164:K167 K169:K187 K199:K214 K228:K235 K237:K248 K250:K260 K265 K267:K293 K298:K306 K339:K362 K367:K389 K396:K497 K18:K30 K129:K145</xm:sqref>
        </x14:conditionalFormatting>
        <x14:conditionalFormatting xmlns:xm="http://schemas.microsoft.com/office/excel/2006/main">
          <x14:cfRule type="containsText" priority="2665" operator="containsText" id="{DF0C5DA8-4854-471F-A209-6FB26ADF28BB}">
            <xm:f>NOT(ISERROR(SEARCH('LINK DATA'!$K$8,I18)))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I18 I160 I99:I100 I150:I156 I189 I199:I202 I218 I304:I306 I72:I74 I111 I121 I164:I167 I169:I187 I194:I197 I205:I215 I228:I235 I237:I248 I251:I259 I265:I284 I287:I299 I339:I362 I365:I389 I398:I410 I412:I415 I420:I497 I135 I139 I141 I143:I145</xm:sqref>
        </x14:conditionalFormatting>
        <x14:conditionalFormatting xmlns:xm="http://schemas.microsoft.com/office/excel/2006/main">
          <x14:cfRule type="containsText" priority="2664" operator="containsText" id="{19C92892-FDA5-40EB-A52D-72C5EC9F76E0}">
            <xm:f>NOT(ISERROR(SEARCH('LINK DATA'!$K$8,I19)))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I19:I20 I22</xm:sqref>
        </x14:conditionalFormatting>
        <x14:conditionalFormatting xmlns:xm="http://schemas.microsoft.com/office/excel/2006/main">
          <x14:cfRule type="cellIs" priority="2642" operator="equal" id="{409A3B56-AD49-412F-8639-2DF4CE034AE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643" operator="equal" id="{DDE2E08E-F161-4BB6-B921-9AA36CF1E8AE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644" operator="equal" id="{F2F2925E-A1CC-4C20-9507-6E67496B490E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645" operator="equal" id="{F57C35AC-461C-4499-AFE9-58798DD6288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646" operator="equal" id="{DE5B7B62-871B-4B5D-8BE3-B7D3D4B0237E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647" operator="containsText" id="{2E872356-75B8-4CD8-B75C-BF9C9B3AF2B5}">
            <xm:f>NOT(ISERROR(SEARCH('LINK DATA'!$K$2,I157)))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I157:I159</xm:sqref>
        </x14:conditionalFormatting>
        <x14:conditionalFormatting xmlns:xm="http://schemas.microsoft.com/office/excel/2006/main">
          <x14:cfRule type="containsText" priority="2641" operator="containsText" id="{13C0039C-39A6-4DB4-AD92-E1C0A7D88E82}">
            <xm:f>NOT(ISERROR(SEARCH('LINK DATA'!$K$8,I157)))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I157:I159</xm:sqref>
        </x14:conditionalFormatting>
        <x14:conditionalFormatting xmlns:xm="http://schemas.microsoft.com/office/excel/2006/main">
          <x14:cfRule type="containsText" priority="2575" operator="containsText" id="{610287D5-F1F7-4F33-B1A9-EF9C69E7B5DD}">
            <xm:f>NOT(ISERROR(SEARCH('LINK DATA'!$N$7,K51)))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76" operator="containsText" id="{66E74D0F-6087-4D75-A7CE-0BA729C302E4}">
            <xm:f>NOT(ISERROR(SEARCH('LINK DATA'!$N$6,K51)))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577" operator="containsText" id="{5A24E516-9F06-4B03-A203-EB87D5AEDAAD}">
            <xm:f>NOT(ISERROR(SEARCH('LINK DATA'!$N$5,K51)))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578" operator="containsText" id="{DAA9701A-1EFD-46C1-99DD-AA604D10DFFB}">
            <xm:f>NOT(ISERROR(SEARCH('LINK DATA'!$N$4,K51)))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579" stopIfTrue="1" operator="containsText" id="{441FFA13-8C0E-4383-AAC7-1D023ED2EA16}">
            <xm:f>NOT(ISERROR(SEARCH('LINK DATA'!$N$3,K51)))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80" operator="containsText" id="{73A631CC-E1F4-424F-8BDB-13847468F128}">
            <xm:f>NOT(ISERROR(SEARCH('LINK DATA'!$N$2,K51)))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K51:K52</xm:sqref>
        </x14:conditionalFormatting>
        <x14:conditionalFormatting xmlns:xm="http://schemas.microsoft.com/office/excel/2006/main">
          <x14:cfRule type="cellIs" priority="2316" operator="equal" id="{801DAEC7-9372-404C-BFCF-14348F8168EB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317" operator="equal" id="{37DA3AAD-CCB6-44A4-B734-FDF533A30C88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318" operator="equal" id="{5CDE94A3-89C8-4EA4-9517-F132C52EF709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319" operator="equal" id="{959F0DA9-64DF-45F1-8664-3CB02918019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320" operator="equal" id="{B5F565F8-C9F0-4E30-B326-533CA33351D6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321" operator="containsText" id="{21F3DEF9-2559-47C7-BC57-2D5E7ADFF8D8}">
            <xm:f>NOT(ISERROR(SEARCH('LINK DATA'!$K$2,I146)))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I146:I149</xm:sqref>
        </x14:conditionalFormatting>
        <x14:conditionalFormatting xmlns:xm="http://schemas.microsoft.com/office/excel/2006/main">
          <x14:cfRule type="containsText" priority="2310" operator="containsText" id="{60F2DDBE-B745-4B0C-871F-F69FB4FA2972}">
            <xm:f>NOT(ISERROR(SEARCH('LINK DATA'!$N$7,K146)))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11" operator="containsText" id="{A179EE66-F966-4FF8-BFB0-09990E2D604C}">
            <xm:f>NOT(ISERROR(SEARCH('LINK DATA'!$N$6,K146)))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312" operator="containsText" id="{DE22ECF8-B1C4-4DCF-964B-1653951DAAD6}">
            <xm:f>NOT(ISERROR(SEARCH('LINK DATA'!$N$5,K146)))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313" operator="containsText" id="{57A39B0E-54EF-4DA8-AB69-54251338F49C}">
            <xm:f>NOT(ISERROR(SEARCH('LINK DATA'!$N$4,K146)))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314" stopIfTrue="1" operator="containsText" id="{29DA1663-CF0D-4FCA-8659-897E923BE2B3}">
            <xm:f>NOT(ISERROR(SEARCH('LINK DATA'!$N$3,K146)))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15" operator="containsText" id="{1B43D9DC-1798-42BF-9B21-A829FAB8D831}">
            <xm:f>NOT(ISERROR(SEARCH('LINK DATA'!$N$2,K146)))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K146:K147</xm:sqref>
        </x14:conditionalFormatting>
        <x14:conditionalFormatting xmlns:xm="http://schemas.microsoft.com/office/excel/2006/main">
          <x14:cfRule type="containsText" priority="2309" operator="containsText" id="{F8112CB5-EF92-44AE-BB09-659E57E3068B}">
            <xm:f>NOT(ISERROR(SEARCH('LINK DATA'!$K$8,I146)))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I146:I149</xm:sqref>
        </x14:conditionalFormatting>
        <x14:conditionalFormatting xmlns:xm="http://schemas.microsoft.com/office/excel/2006/main">
          <x14:cfRule type="containsText" priority="2303" operator="containsText" id="{789AE30F-A089-4D78-B62C-5B59D9CB4953}">
            <xm:f>NOT(ISERROR(SEARCH('LINK DATA'!$N$7,K157)))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04" operator="containsText" id="{B8ECBF45-4A0F-4936-BB55-CECFE3B2CE10}">
            <xm:f>NOT(ISERROR(SEARCH('LINK DATA'!$N$6,K157)))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305" operator="containsText" id="{788D36A5-AFD5-4390-8640-400FACDFDB43}">
            <xm:f>NOT(ISERROR(SEARCH('LINK DATA'!$N$5,K157)))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306" operator="containsText" id="{3A9DDFBE-D7EA-4ACD-83B6-ED2BB35F8C9E}">
            <xm:f>NOT(ISERROR(SEARCH('LINK DATA'!$N$4,K157)))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307" stopIfTrue="1" operator="containsText" id="{048E596C-5C5F-47DB-AB0D-EDA90A12EAD3}">
            <xm:f>NOT(ISERROR(SEARCH('LINK DATA'!$N$3,K157)))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08" operator="containsText" id="{564227B0-50CC-439D-A5DD-3EE9EF79FC8C}">
            <xm:f>NOT(ISERROR(SEARCH('LINK DATA'!$N$2,K157)))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K157</xm:sqref>
        </x14:conditionalFormatting>
        <x14:conditionalFormatting xmlns:xm="http://schemas.microsoft.com/office/excel/2006/main">
          <x14:cfRule type="cellIs" priority="2275" operator="equal" id="{7144AC0E-BCD9-468B-BA1C-9198126F28E1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276" operator="equal" id="{CD38E591-87E9-45A5-92BF-161527EB64AC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277" operator="equal" id="{1F8F4BA5-2956-4C96-A79B-B95E0EF60E15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278" operator="equal" id="{D4E37AC9-E2D5-49CC-8709-5560852AFC6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279" operator="equal" id="{AF0B57F4-47E7-4A5F-9C47-BF08ED630BD7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280" operator="containsText" id="{01FA2D2C-6435-47A4-9285-4BDEC8FC4568}">
            <xm:f>NOT(ISERROR(SEARCH('LINK DATA'!$K$2,I161)))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I161</xm:sqref>
        </x14:conditionalFormatting>
        <x14:conditionalFormatting xmlns:xm="http://schemas.microsoft.com/office/excel/2006/main">
          <x14:cfRule type="containsText" priority="2274" operator="containsText" id="{9F163E27-2FF9-4506-9ED1-5ED8591C3B91}">
            <xm:f>NOT(ISERROR(SEARCH('LINK DATA'!$K$8,I161)))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I161</xm:sqref>
        </x14:conditionalFormatting>
        <x14:conditionalFormatting xmlns:xm="http://schemas.microsoft.com/office/excel/2006/main">
          <x14:cfRule type="containsText" priority="2264" operator="containsText" id="{49881A9C-9D3A-4B40-819E-60E275F9B929}">
            <xm:f>NOT(ISERROR(SEARCH('LINK DATA'!$N$7,K161)))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65" operator="containsText" id="{C5DE758E-E7D9-4CEC-97AF-5E4AF89A78F6}">
            <xm:f>NOT(ISERROR(SEARCH('LINK DATA'!$N$6,K161)))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266" operator="containsText" id="{86D0E4B5-B4E4-4888-9811-E57EF51C52FE}">
            <xm:f>NOT(ISERROR(SEARCH('LINK DATA'!$N$5,K161)))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267" operator="containsText" id="{4ACC2C8F-54A0-4B77-B6BF-730966FA9A7A}">
            <xm:f>NOT(ISERROR(SEARCH('LINK DATA'!$N$4,K161)))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268" stopIfTrue="1" operator="containsText" id="{179EE7B0-19F9-405C-B2F3-1A7F957F90B2}">
            <xm:f>NOT(ISERROR(SEARCH('LINK DATA'!$N$3,K161)))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69" operator="containsText" id="{A93F18DC-A8D6-4EA8-93D6-128E1F0033C8}">
            <xm:f>NOT(ISERROR(SEARCH('LINK DATA'!$N$2,K161)))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K161</xm:sqref>
        </x14:conditionalFormatting>
        <x14:conditionalFormatting xmlns:xm="http://schemas.microsoft.com/office/excel/2006/main">
          <x14:cfRule type="cellIs" priority="2254" operator="equal" id="{E4B46561-EFD4-46A9-81A9-32A3B2547BE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255" operator="equal" id="{EED7E1E7-D679-4331-A02B-931D58689C9C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256" operator="equal" id="{D190226B-88E3-4E37-B1D9-2C9F882E2FA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257" operator="equal" id="{28B0BD0C-76EC-4BCF-B637-93ACCC5A2D86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258" operator="equal" id="{B58307DA-A624-49C4-BCE8-9E7B73545A5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259" operator="containsText" id="{441C75C9-60C0-4C16-BE8C-8BDC28FE750B}">
            <xm:f>NOT(ISERROR(SEARCH('LINK DATA'!$K$2,I162)))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I162</xm:sqref>
        </x14:conditionalFormatting>
        <x14:conditionalFormatting xmlns:xm="http://schemas.microsoft.com/office/excel/2006/main">
          <x14:cfRule type="containsText" priority="2253" operator="containsText" id="{E3388B7F-4213-48E8-AB4C-F069D0BB5E24}">
            <xm:f>NOT(ISERROR(SEARCH('LINK DATA'!$K$8,I162)))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I162</xm:sqref>
        </x14:conditionalFormatting>
        <x14:conditionalFormatting xmlns:xm="http://schemas.microsoft.com/office/excel/2006/main">
          <x14:cfRule type="containsText" priority="2243" operator="containsText" id="{D6EB95D9-02BC-4C15-A3FB-A7E0CC313241}">
            <xm:f>NOT(ISERROR(SEARCH('LINK DATA'!$N$7,K163)))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44" operator="containsText" id="{1FE19950-5193-4FB4-B8FD-61FC9106ED0D}">
            <xm:f>NOT(ISERROR(SEARCH('LINK DATA'!$N$6,K163)))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245" operator="containsText" id="{D1629A3F-055F-425F-8A45-34AFFD748F49}">
            <xm:f>NOT(ISERROR(SEARCH('LINK DATA'!$N$5,K163)))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246" operator="containsText" id="{7D62B2B5-86D0-42FE-B949-DCD15A74A937}">
            <xm:f>NOT(ISERROR(SEARCH('LINK DATA'!$N$4,K163)))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247" stopIfTrue="1" operator="containsText" id="{E1CEDC0B-5333-4B01-A52C-FE8425CEC511}">
            <xm:f>NOT(ISERROR(SEARCH('LINK DATA'!$N$3,K163)))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48" operator="containsText" id="{DAA74F84-4ABB-46C5-8F10-9E863CF8E186}">
            <xm:f>NOT(ISERROR(SEARCH('LINK DATA'!$N$2,K163)))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K163</xm:sqref>
        </x14:conditionalFormatting>
        <x14:conditionalFormatting xmlns:xm="http://schemas.microsoft.com/office/excel/2006/main">
          <x14:cfRule type="cellIs" priority="2233" operator="equal" id="{DC77DEEA-6BAB-4770-A446-EA591BF998B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234" operator="equal" id="{F52B174F-7812-4FE8-9E53-67C2A65EDA6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235" operator="equal" id="{44660095-9CAC-46EE-BEB3-3D6C706FED5B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236" operator="equal" id="{F9798BB6-5D83-432E-B12C-A56BCE46A137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237" operator="equal" id="{6DDE3D35-2A90-42FB-9956-22FF558E8E57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238" operator="containsText" id="{BBA2DACA-C3BE-40C0-94D1-560747935BC9}">
            <xm:f>NOT(ISERROR(SEARCH('LINK DATA'!$K$2,I163)))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I163</xm:sqref>
        </x14:conditionalFormatting>
        <x14:conditionalFormatting xmlns:xm="http://schemas.microsoft.com/office/excel/2006/main">
          <x14:cfRule type="containsText" priority="2232" operator="containsText" id="{FBCF0B8D-A721-4A63-9190-CDB6FDDE0C38}">
            <xm:f>NOT(ISERROR(SEARCH('LINK DATA'!$K$8,I163)))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I163</xm:sqref>
        </x14:conditionalFormatting>
        <x14:conditionalFormatting xmlns:xm="http://schemas.microsoft.com/office/excel/2006/main">
          <x14:cfRule type="containsText" priority="2218" operator="containsText" id="{B303A500-F160-4917-8A64-049B78FAF3F8}">
            <xm:f>NOT(ISERROR(SEARCH('LINK DATA'!$N$7,K162)))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19" operator="containsText" id="{4A9ADD29-6D30-4005-8016-CD546A2A0BE2}">
            <xm:f>NOT(ISERROR(SEARCH('LINK DATA'!$N$6,K162)))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220" operator="containsText" id="{242E8EF7-0B15-45AB-BAC5-64ED8631BB22}">
            <xm:f>NOT(ISERROR(SEARCH('LINK DATA'!$N$5,K162)))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221" operator="containsText" id="{02991E77-B9DD-4E29-91AB-4ACC01EF7228}">
            <xm:f>NOT(ISERROR(SEARCH('LINK DATA'!$N$4,K162)))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222" stopIfTrue="1" operator="containsText" id="{6B9A7D6F-5A9D-42C1-B0E5-5D3E9CA435E5}">
            <xm:f>NOT(ISERROR(SEARCH('LINK DATA'!$N$3,K162)))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23" operator="containsText" id="{16146874-8361-4CD9-8031-D0528C68AD0A}">
            <xm:f>NOT(ISERROR(SEARCH('LINK DATA'!$N$2,K162)))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K162</xm:sqref>
        </x14:conditionalFormatting>
        <x14:conditionalFormatting xmlns:xm="http://schemas.microsoft.com/office/excel/2006/main">
          <x14:cfRule type="containsText" priority="2208" operator="containsText" id="{EE9FFA3D-4404-406E-A379-78F1C62F8048}">
            <xm:f>NOT(ISERROR(SEARCH('LINK DATA'!$N$7,K188)))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09" operator="containsText" id="{058E1384-9AEB-4C99-B33E-1A5B0EC2F07A}">
            <xm:f>NOT(ISERROR(SEARCH('LINK DATA'!$N$6,K188)))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210" operator="containsText" id="{A5B5CD00-D482-4BF9-A72C-F76E46D9B26F}">
            <xm:f>NOT(ISERROR(SEARCH('LINK DATA'!$N$5,K188)))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211" operator="containsText" id="{191413E9-C4F4-4F6D-9795-03B20702C668}">
            <xm:f>NOT(ISERROR(SEARCH('LINK DATA'!$N$4,K188)))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212" stopIfTrue="1" operator="containsText" id="{60BF06F3-5C2B-46CE-92F3-86932CB92F07}">
            <xm:f>NOT(ISERROR(SEARCH('LINK DATA'!$N$3,K188)))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13" operator="containsText" id="{0681D191-EB12-4E74-91A9-E8BD9DC51C82}">
            <xm:f>NOT(ISERROR(SEARCH('LINK DATA'!$N$2,K188)))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K188</xm:sqref>
        </x14:conditionalFormatting>
        <x14:conditionalFormatting xmlns:xm="http://schemas.microsoft.com/office/excel/2006/main">
          <x14:cfRule type="cellIs" priority="2198" operator="equal" id="{19DE4390-7D76-4D19-A2C2-07CF0E32FC07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199" operator="equal" id="{0AB698F9-6949-464B-9FB3-B1D01884B40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200" operator="equal" id="{128789EB-19DD-47C3-A91B-4E04E49D3633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201" operator="equal" id="{4B9A7103-F7C9-4E2A-B3E5-8461A5707EF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202" operator="equal" id="{2F432F8A-4CDF-46BD-A8A7-17BF12465425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203" operator="containsText" id="{EBC514A1-67CE-47F5-8266-B6FE0BFFDB5C}">
            <xm:f>NOT(ISERROR(SEARCH('LINK DATA'!$K$2,I188)))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I188</xm:sqref>
        </x14:conditionalFormatting>
        <x14:conditionalFormatting xmlns:xm="http://schemas.microsoft.com/office/excel/2006/main">
          <x14:cfRule type="containsText" priority="2197" operator="containsText" id="{6FD826DC-259E-4FD4-B3ED-E21183B9F3D5}">
            <xm:f>NOT(ISERROR(SEARCH('LINK DATA'!$K$8,I188)))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I188</xm:sqref>
        </x14:conditionalFormatting>
        <x14:conditionalFormatting xmlns:xm="http://schemas.microsoft.com/office/excel/2006/main">
          <x14:cfRule type="cellIs" priority="2159" operator="equal" id="{27523456-F8D4-4927-B868-516C12CAF3DB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160" operator="equal" id="{84CE9AF5-143D-47C1-B898-60674C9252E1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161" operator="equal" id="{A20CDC9A-0B9F-4D13-926C-7BFD050BCD2E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162" operator="equal" id="{67E8FB80-C07D-4108-AAAA-50C972699D93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163" operator="equal" id="{8880206A-2C6D-49D4-B5D5-D3515791E9A5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164" operator="containsText" id="{CBD9F2C9-3634-434B-B465-A386C8DF882F}">
            <xm:f>NOT(ISERROR(SEARCH('LINK DATA'!$K$2,I198)))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I198</xm:sqref>
        </x14:conditionalFormatting>
        <x14:conditionalFormatting xmlns:xm="http://schemas.microsoft.com/office/excel/2006/main">
          <x14:cfRule type="containsText" priority="2153" operator="containsText" id="{5533E82C-C00D-4669-9A7F-D84C98FFEEFF}">
            <xm:f>NOT(ISERROR(SEARCH('LINK DATA'!$N$7,K198)))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54" operator="containsText" id="{7E55B9BE-45A5-46EC-8735-45E9F1FCC139}">
            <xm:f>NOT(ISERROR(SEARCH('LINK DATA'!$N$6,K198)))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155" operator="containsText" id="{472E2F7F-1388-4BA7-9CB6-4881AF477E9B}">
            <xm:f>NOT(ISERROR(SEARCH('LINK DATA'!$N$5,K198)))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156" operator="containsText" id="{401A1FDB-C4DB-4BDC-8D42-1AF8ADBAE47D}">
            <xm:f>NOT(ISERROR(SEARCH('LINK DATA'!$N$4,K198)))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157" stopIfTrue="1" operator="containsText" id="{EE101632-5631-489A-B9D3-A833BA177128}">
            <xm:f>NOT(ISERROR(SEARCH('LINK DATA'!$N$3,K198)))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58" operator="containsText" id="{341615BF-B279-4B31-ACCA-1F9F6CAD7F49}">
            <xm:f>NOT(ISERROR(SEARCH('LINK DATA'!$N$2,K198)))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K198</xm:sqref>
        </x14:conditionalFormatting>
        <x14:conditionalFormatting xmlns:xm="http://schemas.microsoft.com/office/excel/2006/main">
          <x14:cfRule type="containsText" priority="2152" operator="containsText" id="{89221C58-C319-4DE7-85E3-12416178670F}">
            <xm:f>NOT(ISERROR(SEARCH('LINK DATA'!$K$8,I198)))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I198</xm:sqref>
        </x14:conditionalFormatting>
        <x14:conditionalFormatting xmlns:xm="http://schemas.microsoft.com/office/excel/2006/main">
          <x14:cfRule type="cellIs" priority="2142" operator="equal" id="{0016934A-8928-42AC-82DF-2758B41FC07E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143" operator="equal" id="{2F3348E2-B8C6-4E05-839D-64C23BF2C505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144" operator="equal" id="{7B01D044-BA0A-49D8-90BB-BCDB24211ED8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145" operator="equal" id="{742A9F42-F444-44E1-B9ED-18768A4A5252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146" operator="equal" id="{8A632FE6-BFDC-4ADC-B83E-E10E73323FB8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147" operator="containsText" id="{474B69EC-70A5-4D49-BD12-6509A7057EED}">
            <xm:f>NOT(ISERROR(SEARCH('LINK DATA'!$K$2,I203)))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I203:I204</xm:sqref>
        </x14:conditionalFormatting>
        <x14:conditionalFormatting xmlns:xm="http://schemas.microsoft.com/office/excel/2006/main">
          <x14:cfRule type="containsText" priority="2141" operator="containsText" id="{AC38C792-B1F4-4AFF-9A84-1DBAE29FEFBE}">
            <xm:f>NOT(ISERROR(SEARCH('LINK DATA'!$K$8,I203)))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I203:I204</xm:sqref>
        </x14:conditionalFormatting>
        <x14:conditionalFormatting xmlns:xm="http://schemas.microsoft.com/office/excel/2006/main">
          <x14:cfRule type="containsText" priority="2099" operator="containsText" id="{A94DD249-63D1-4D4F-86C1-8034E67A267E}">
            <xm:f>NOT(ISERROR(SEARCH('LINK DATA'!$N$7,K218)))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00" operator="containsText" id="{E34A78BA-D8FF-4406-BF47-7C6A0445AE23}">
            <xm:f>NOT(ISERROR(SEARCH('LINK DATA'!$N$6,K218)))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101" operator="containsText" id="{26A72DD6-BB8B-44AE-AA18-90E01B22D632}">
            <xm:f>NOT(ISERROR(SEARCH('LINK DATA'!$N$5,K218)))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102" operator="containsText" id="{4A2EF730-C5B0-4BF0-9990-C1B65311D505}">
            <xm:f>NOT(ISERROR(SEARCH('LINK DATA'!$N$4,K218)))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103" stopIfTrue="1" operator="containsText" id="{9FD7D4B4-547A-46C2-BAD5-18869A5C371D}">
            <xm:f>NOT(ISERROR(SEARCH('LINK DATA'!$N$3,K218)))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04" operator="containsText" id="{91FF7BAA-753F-40F8-B5FC-928CCA6FD9DA}">
            <xm:f>NOT(ISERROR(SEARCH('LINK DATA'!$N$2,K218)))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K218</xm:sqref>
        </x14:conditionalFormatting>
        <x14:conditionalFormatting xmlns:xm="http://schemas.microsoft.com/office/excel/2006/main">
          <x14:cfRule type="cellIs" priority="2078" operator="equal" id="{BB816311-F5ED-478C-973B-03CBCD33458E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079" operator="equal" id="{2B0C659F-62A0-4831-A3AE-BF23D8D816D6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080" operator="equal" id="{57A8B0A6-510B-4B06-8038-15393B13886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081" operator="equal" id="{E99C9832-0794-485F-89F7-3929C5E7569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082" operator="equal" id="{3E2E028F-FED6-4EB4-B760-39BEDAE85D3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083" operator="containsText" id="{F3BFB917-2524-4E11-916F-64C40E2B7ED7}">
            <xm:f>NOT(ISERROR(SEARCH('LINK DATA'!$K$2,I249)))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I249</xm:sqref>
        </x14:conditionalFormatting>
        <x14:conditionalFormatting xmlns:xm="http://schemas.microsoft.com/office/excel/2006/main">
          <x14:cfRule type="containsText" priority="2072" operator="containsText" id="{B3AB4C8D-7A9B-40B6-8988-A9444FBB1CC0}">
            <xm:f>NOT(ISERROR(SEARCH('LINK DATA'!$N$7,K249)))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73" operator="containsText" id="{11E29D23-0134-4AA5-B0E8-3E7D93CA179B}">
            <xm:f>NOT(ISERROR(SEARCH('LINK DATA'!$N$6,K249)))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074" operator="containsText" id="{6F900279-2F56-43C2-8EAF-E23E71878ED9}">
            <xm:f>NOT(ISERROR(SEARCH('LINK DATA'!$N$5,K249)))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075" operator="containsText" id="{1AF30F16-EABC-44AB-9181-9685DEF773B3}">
            <xm:f>NOT(ISERROR(SEARCH('LINK DATA'!$N$4,K249)))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076" stopIfTrue="1" operator="containsText" id="{E8DA6327-E088-4D9A-A447-6C7FBD4B70B6}">
            <xm:f>NOT(ISERROR(SEARCH('LINK DATA'!$N$3,K249)))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77" operator="containsText" id="{6C1EDCB3-EF75-4C07-8BEC-9D715BF620DD}">
            <xm:f>NOT(ISERROR(SEARCH('LINK DATA'!$N$2,K249)))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K249</xm:sqref>
        </x14:conditionalFormatting>
        <x14:conditionalFormatting xmlns:xm="http://schemas.microsoft.com/office/excel/2006/main">
          <x14:cfRule type="containsText" priority="2071" operator="containsText" id="{46F728CF-F714-4121-A7A9-FDE31C1EC422}">
            <xm:f>NOT(ISERROR(SEARCH('LINK DATA'!$K$8,I249)))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I249</xm:sqref>
        </x14:conditionalFormatting>
        <x14:conditionalFormatting xmlns:xm="http://schemas.microsoft.com/office/excel/2006/main">
          <x14:cfRule type="cellIs" priority="2061" operator="equal" id="{B33B58FD-C100-43A4-9B3A-586A159E057C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062" operator="equal" id="{EFC4D6AD-3B5D-45D7-87A8-4C5EDEAF331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063" operator="equal" id="{30734538-BABE-4B30-92E3-95158F3B026F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064" operator="equal" id="{3B0B09AC-A8A0-463D-9350-0028F519A355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065" operator="equal" id="{518D4E1F-ABA7-4E7C-8155-B1C643ABF31F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066" operator="containsText" id="{0CA95ED9-F448-4CA6-9D60-8EA17A3E4CBF}">
            <xm:f>NOT(ISERROR(SEARCH('LINK DATA'!$K$2,I250)))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I250</xm:sqref>
        </x14:conditionalFormatting>
        <x14:conditionalFormatting xmlns:xm="http://schemas.microsoft.com/office/excel/2006/main">
          <x14:cfRule type="containsText" priority="2060" operator="containsText" id="{1C0CCF48-1831-4CD1-9AFE-68EAC09D93DA}">
            <xm:f>NOT(ISERROR(SEARCH('LINK DATA'!$K$8,I250)))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I250</xm:sqref>
        </x14:conditionalFormatting>
        <x14:conditionalFormatting xmlns:xm="http://schemas.microsoft.com/office/excel/2006/main">
          <x14:cfRule type="containsText" priority="2039" operator="containsText" id="{17CABD90-A9B5-4817-BCF4-8DF5BFFAB26E}">
            <xm:f>NOT(ISERROR(SEARCH('LINK DATA'!$N$7,K266)))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40" operator="containsText" id="{41A4A9A1-E79A-4BC5-82F3-B8355585116C}">
            <xm:f>NOT(ISERROR(SEARCH('LINK DATA'!$N$6,K266)))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041" operator="containsText" id="{E4E6F3D9-A941-44D9-BB5F-C5D870D1926F}">
            <xm:f>NOT(ISERROR(SEARCH('LINK DATA'!$N$5,K266)))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042" operator="containsText" id="{D810D383-FEBA-4559-B53E-7290EED47B97}">
            <xm:f>NOT(ISERROR(SEARCH('LINK DATA'!$N$4,K266)))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043" stopIfTrue="1" operator="containsText" id="{2DAFAE49-F872-491B-A9FB-A001A3910F4E}">
            <xm:f>NOT(ISERROR(SEARCH('LINK DATA'!$N$3,K266)))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44" operator="containsText" id="{3E435538-CDAA-4D76-AAAE-F87B87A1A4FC}">
            <xm:f>NOT(ISERROR(SEARCH('LINK DATA'!$N$2,K266)))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K266</xm:sqref>
        </x14:conditionalFormatting>
        <x14:conditionalFormatting xmlns:xm="http://schemas.microsoft.com/office/excel/2006/main">
          <x14:cfRule type="cellIs" priority="2021" operator="equal" id="{13CAFA7F-726D-491C-A0DD-CEFDB53164D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022" operator="equal" id="{9F24421A-5649-45F6-AE1D-7EFA1E47E34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023" operator="equal" id="{AD33352E-3442-4347-AE99-A7360A38EC53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024" operator="equal" id="{C8791CCA-C9F7-42B9-896A-F79075D44242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025" operator="equal" id="{D4495F3E-75D2-4228-9EB1-77F829453A9A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026" operator="containsText" id="{0017823F-0773-42D2-A315-C564D6F3DCEB}">
            <xm:f>NOT(ISERROR(SEARCH('LINK DATA'!$K$2,I285)))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I285:I286</xm:sqref>
        </x14:conditionalFormatting>
        <x14:conditionalFormatting xmlns:xm="http://schemas.microsoft.com/office/excel/2006/main">
          <x14:cfRule type="containsText" priority="2020" operator="containsText" id="{CD8775FA-2669-4E6F-BC6D-5CD65EBCA74E}">
            <xm:f>NOT(ISERROR(SEARCH('LINK DATA'!$K$8,I285)))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I285:I286</xm:sqref>
        </x14:conditionalFormatting>
        <x14:conditionalFormatting xmlns:xm="http://schemas.microsoft.com/office/excel/2006/main">
          <x14:cfRule type="containsText" priority="1989" operator="containsText" id="{4076088E-2AF6-48DC-BB1A-BAFE974EFBC2}">
            <xm:f>NOT(ISERROR(SEARCH('LINK DATA'!$N$7,K294)))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90" operator="containsText" id="{1D333704-76BE-4853-B971-214A6056B950}">
            <xm:f>NOT(ISERROR(SEARCH('LINK DATA'!$N$6,K294)))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991" operator="containsText" id="{8DADA294-9C71-42A6-87A2-189D952657E0}">
            <xm:f>NOT(ISERROR(SEARCH('LINK DATA'!$N$5,K294)))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992" operator="containsText" id="{F32859D5-9500-44B8-A21E-5FA86B885982}">
            <xm:f>NOT(ISERROR(SEARCH('LINK DATA'!$N$4,K294)))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993" stopIfTrue="1" operator="containsText" id="{CD4280E9-DDA9-4647-BCBC-D1CDF8F021E0}">
            <xm:f>NOT(ISERROR(SEARCH('LINK DATA'!$N$3,K294)))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94" operator="containsText" id="{1E9E0BC5-4932-4AC9-BB4F-6C803694DD84}">
            <xm:f>NOT(ISERROR(SEARCH('LINK DATA'!$N$2,K294)))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K294:K297</xm:sqref>
        </x14:conditionalFormatting>
        <x14:conditionalFormatting xmlns:xm="http://schemas.microsoft.com/office/excel/2006/main">
          <x14:cfRule type="containsText" priority="1852" operator="containsText" id="{5EDD2E41-100F-4147-8CEE-A8E98D897547}">
            <xm:f>NOT(ISERROR(SEARCH('LINK DATA'!$K$8,I19)))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I19:I20</xm:sqref>
        </x14:conditionalFormatting>
        <x14:conditionalFormatting xmlns:xm="http://schemas.microsoft.com/office/excel/2006/main">
          <x14:cfRule type="cellIs" priority="1842" operator="equal" id="{2397428F-523D-49B9-8CC0-9710658E33A4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843" operator="equal" id="{65F9D195-FF53-439E-8BEA-2FB976DDA3D9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844" operator="equal" id="{49BBA9A3-9FAF-4C07-9983-D3BE24D86381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845" operator="equal" id="{5D813E44-00AA-40F5-85DA-3C73C507913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846" operator="equal" id="{8D2FF468-6BD4-492A-9D37-ED61ACF05769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847" operator="containsText" id="{715CFF12-ACC3-468C-8966-C05A194853FC}">
            <xm:f>NOT(ISERROR(SEARCH('LINK DATA'!$K$2,I24)))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I24:I30 I32 I35:I52</xm:sqref>
        </x14:conditionalFormatting>
        <x14:conditionalFormatting xmlns:xm="http://schemas.microsoft.com/office/excel/2006/main">
          <x14:cfRule type="containsText" priority="1841" operator="containsText" id="{6755AF9C-A827-4378-BFFF-B8C27CC9B4C5}">
            <xm:f>NOT(ISERROR(SEARCH('LINK DATA'!$K$8,I24)))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I24:I30 I32 I35:I52</xm:sqref>
        </x14:conditionalFormatting>
        <x14:conditionalFormatting xmlns:xm="http://schemas.microsoft.com/office/excel/2006/main">
          <x14:cfRule type="cellIs" priority="1831" operator="equal" id="{39A8643E-D65F-470D-9A5C-9335D8A30A1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832" operator="equal" id="{45AB15E8-01B1-490B-8E34-42EC22A9F65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833" operator="equal" id="{CAC0BBF0-AB61-4230-94B0-AB09DB950F33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834" operator="equal" id="{5644F70D-44C0-400B-A7CF-C8FD21D319C2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835" operator="equal" id="{380B9F63-5C08-4CAF-BFE6-7C6E2DF1E0E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836" operator="containsText" id="{09E38712-ABA3-493B-8841-C1E933368546}">
            <xm:f>NOT(ISERROR(SEARCH('LINK DATA'!$K$2,I21)))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I21</xm:sqref>
        </x14:conditionalFormatting>
        <x14:conditionalFormatting xmlns:xm="http://schemas.microsoft.com/office/excel/2006/main">
          <x14:cfRule type="containsText" priority="1830" operator="containsText" id="{CD36F8F0-CE7F-4275-986A-512186B6D270}">
            <xm:f>NOT(ISERROR(SEARCH('LINK DATA'!$K$8,I21)))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I21</xm:sqref>
        </x14:conditionalFormatting>
        <x14:conditionalFormatting xmlns:xm="http://schemas.microsoft.com/office/excel/2006/main">
          <x14:cfRule type="containsText" priority="1799" operator="containsText" id="{11ABF898-101A-4974-85C1-25BF70AE26A2}">
            <xm:f>NOT(ISERROR(SEARCH('LINK DATA'!$N$7,K75)))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00" operator="containsText" id="{A865468D-CB2A-4F70-B38C-3C532D8B429B}">
            <xm:f>NOT(ISERROR(SEARCH('LINK DATA'!$N$6,K75)))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801" operator="containsText" id="{38B72F47-E07C-406D-AA5B-A848A10D82B9}">
            <xm:f>NOT(ISERROR(SEARCH('LINK DATA'!$N$5,K75)))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802" operator="containsText" id="{31D30EDE-EB45-41CB-B278-82327E410DA1}">
            <xm:f>NOT(ISERROR(SEARCH('LINK DATA'!$N$4,K75)))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803" stopIfTrue="1" operator="containsText" id="{6C75AFDC-F574-494E-B3D3-470270E5C06C}">
            <xm:f>NOT(ISERROR(SEARCH('LINK DATA'!$N$3,K75)))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04" operator="containsText" id="{8FAC6D42-6CF4-4574-81FE-D2370A6C8670}">
            <xm:f>NOT(ISERROR(SEARCH('LINK DATA'!$N$2,K75)))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K75</xm:sqref>
        </x14:conditionalFormatting>
        <x14:conditionalFormatting xmlns:xm="http://schemas.microsoft.com/office/excel/2006/main">
          <x14:cfRule type="cellIs" priority="1558" operator="equal" id="{2BD84EAC-233D-44C6-BEB6-BF4A3C7A6C3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559" operator="equal" id="{922FB88C-AD06-4739-9FBC-43E9F9753F2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560" operator="equal" id="{572DAE67-4625-4E76-BC83-66594BA981EE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561" operator="equal" id="{4305B182-CF5D-4F48-BE07-304F325210FD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562" operator="equal" id="{FBF3A374-6004-465F-BE4B-E39401658DE5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563" operator="containsText" id="{95B59B47-512A-4817-8138-DAB75B1CA3D3}">
            <xm:f>NOT(ISERROR(SEARCH('LINK DATA'!$K$2,I67)))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1557" operator="containsText" id="{8AD7185D-93FC-47AC-A415-1274D51332F2}">
            <xm:f>NOT(ISERROR(SEARCH('LINK DATA'!$K$8,I67)))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ellIs" priority="1537" operator="equal" id="{3B236D3E-3EC3-493F-B327-5E774BCA678D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538" operator="equal" id="{317EE80F-0D1B-4B56-88E1-81B1F9C75EE9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539" operator="equal" id="{B49702F8-16CB-48FC-9EFA-63EB7C8278A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540" operator="equal" id="{72BC8B0F-32BF-4EF1-8F0E-298C945EC92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541" operator="equal" id="{00CE20A0-C8C4-4BB3-85B2-7838A75AB0BE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542" operator="containsText" id="{1626C27A-82E2-48B9-886E-6CE0B8ED766B}">
            <xm:f>NOT(ISERROR(SEARCH('LINK DATA'!$K$2,I68)))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I68:I69</xm:sqref>
        </x14:conditionalFormatting>
        <x14:conditionalFormatting xmlns:xm="http://schemas.microsoft.com/office/excel/2006/main">
          <x14:cfRule type="containsText" priority="1536" operator="containsText" id="{231F02EE-5695-42F4-BE42-3D95EE31FA60}">
            <xm:f>NOT(ISERROR(SEARCH('LINK DATA'!$K$8,I68)))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I68:I69</xm:sqref>
        </x14:conditionalFormatting>
        <x14:conditionalFormatting xmlns:xm="http://schemas.microsoft.com/office/excel/2006/main">
          <x14:cfRule type="cellIs" priority="1516" operator="equal" id="{8BBC9CC0-72BC-477E-8289-474BE2C35BBC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517" operator="equal" id="{FEE6AC3A-4810-4474-9318-CDF76004772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518" operator="equal" id="{D9A75233-B34C-463F-AD65-DDA4C9089B88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519" operator="equal" id="{48F589B1-FD70-471D-B759-10C739CEB37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520" operator="equal" id="{9006E0B2-AAB9-422B-973F-F123F3A6CF8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521" operator="containsText" id="{80877D54-3371-4D61-BC41-AC081996D38D}">
            <xm:f>NOT(ISERROR(SEARCH('LINK DATA'!$K$2,I70)))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I70</xm:sqref>
        </x14:conditionalFormatting>
        <x14:conditionalFormatting xmlns:xm="http://schemas.microsoft.com/office/excel/2006/main">
          <x14:cfRule type="containsText" priority="1515" operator="containsText" id="{8BB4F070-6C6A-46F9-9102-18D247B968C3}">
            <xm:f>NOT(ISERROR(SEARCH('LINK DATA'!$K$8,I70)))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I70</xm:sqref>
        </x14:conditionalFormatting>
        <x14:conditionalFormatting xmlns:xm="http://schemas.microsoft.com/office/excel/2006/main">
          <x14:cfRule type="cellIs" priority="1495" operator="equal" id="{BD120E1F-CC44-4B0F-BC57-074A10DBBD9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496" operator="equal" id="{740FE97B-3939-41F4-801B-8CB0CD57B369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497" operator="equal" id="{BD837108-B9D1-467B-89D6-EDB2C1FE95EB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498" operator="equal" id="{B036C9FE-2CBF-4FC3-A448-2DACCACF6A46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499" operator="equal" id="{35EB51AF-8C7D-4D15-AB8A-A978C83518A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500" operator="containsText" id="{98C2F0A8-5D6C-4284-BA83-18EEB8FED1F3}">
            <xm:f>NOT(ISERROR(SEARCH('LINK DATA'!$K$2,I71)))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I71</xm:sqref>
        </x14:conditionalFormatting>
        <x14:conditionalFormatting xmlns:xm="http://schemas.microsoft.com/office/excel/2006/main">
          <x14:cfRule type="containsText" priority="1494" operator="containsText" id="{E1413095-E5CA-4A5A-8FFC-0337E781B901}">
            <xm:f>NOT(ISERROR(SEARCH('LINK DATA'!$K$8,I71)))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I71</xm:sqref>
        </x14:conditionalFormatting>
        <x14:conditionalFormatting xmlns:xm="http://schemas.microsoft.com/office/excel/2006/main">
          <x14:cfRule type="containsText" priority="1488" operator="containsText" id="{FDB7BE5D-9723-4807-8473-4CC987CB5CCA}">
            <xm:f>NOT(ISERROR(SEARCH('LINK DATA'!$N$7,K71)))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89" operator="containsText" id="{04C64E83-B6BF-4449-8F76-CE2EEB5196CD}">
            <xm:f>NOT(ISERROR(SEARCH('LINK DATA'!$N$6,K71)))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490" operator="containsText" id="{58D57776-CEEE-4375-BD06-9D395EB0DB35}">
            <xm:f>NOT(ISERROR(SEARCH('LINK DATA'!$N$5,K71)))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491" operator="containsText" id="{BD9E03BC-0108-4372-BBAF-BA309FAA4404}">
            <xm:f>NOT(ISERROR(SEARCH('LINK DATA'!$N$4,K71)))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492" stopIfTrue="1" operator="containsText" id="{802F06C3-067F-4002-9D27-B6CFA80108EA}">
            <xm:f>NOT(ISERROR(SEARCH('LINK DATA'!$N$3,K71)))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93" operator="containsText" id="{35694A0A-1177-463D-A12B-8DA72EEBACDD}">
            <xm:f>NOT(ISERROR(SEARCH('LINK DATA'!$N$2,K71)))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K71</xm:sqref>
        </x14:conditionalFormatting>
        <x14:conditionalFormatting xmlns:xm="http://schemas.microsoft.com/office/excel/2006/main">
          <x14:cfRule type="cellIs" priority="1474" operator="equal" id="{C12F7570-E411-4B36-B095-CC03DD1DF1F2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475" operator="equal" id="{F9D09F76-939F-4DDA-BB9C-1E1B29B06458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476" operator="equal" id="{CEB4EC79-2D76-4D00-B4FD-CEC6D73BFC4B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477" operator="equal" id="{EAD850F0-7611-46D3-897C-1527E980DB0B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478" operator="equal" id="{116BF99E-9028-465A-B850-DCAB73A23AC1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479" operator="containsText" id="{6D7FCC8A-86DB-4D0D-A7DE-0DAD0CDEF2EC}">
            <xm:f>NOT(ISERROR(SEARCH('LINK DATA'!$K$2,I108)))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I108</xm:sqref>
        </x14:conditionalFormatting>
        <x14:conditionalFormatting xmlns:xm="http://schemas.microsoft.com/office/excel/2006/main">
          <x14:cfRule type="containsText" priority="1473" operator="containsText" id="{676A0808-1B57-4D19-BA32-F742D2AB79B5}">
            <xm:f>NOT(ISERROR(SEARCH('LINK DATA'!$K$8,I108)))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I108</xm:sqref>
        </x14:conditionalFormatting>
        <x14:conditionalFormatting xmlns:xm="http://schemas.microsoft.com/office/excel/2006/main">
          <x14:cfRule type="cellIs" priority="1455" operator="equal" id="{6905B5BD-A95E-49FF-A748-B73601875FE4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456" operator="equal" id="{EEE2A252-1F34-4FB3-9723-80D0642784A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457" operator="equal" id="{B26C8ED7-1D60-4450-920C-9F858F81F4E1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458" operator="equal" id="{A4ED2AF1-6C05-4D51-AE23-4ED9A2D4159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459" operator="equal" id="{24789C27-875E-4C95-AFB6-A3E677A437A7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460" operator="containsText" id="{87E2B012-3178-4178-864E-C28D29E8ED68}">
            <xm:f>NOT(ISERROR(SEARCH('LINK DATA'!$K$2,I23)))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I23</xm:sqref>
        </x14:conditionalFormatting>
        <x14:conditionalFormatting xmlns:xm="http://schemas.microsoft.com/office/excel/2006/main">
          <x14:cfRule type="containsText" priority="1454" operator="containsText" id="{4BED3A24-8987-4492-B42E-7A1AE8C1CAAB}">
            <xm:f>NOT(ISERROR(SEARCH('LINK DATA'!$K$8,I23)))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I23</xm:sqref>
        </x14:conditionalFormatting>
        <x14:conditionalFormatting xmlns:xm="http://schemas.microsoft.com/office/excel/2006/main">
          <x14:cfRule type="containsText" priority="1444" operator="containsText" id="{0A3B7278-8B0F-45C6-8500-854108B8A2C1}">
            <xm:f>NOT(ISERROR(SEARCH('LINK DATA'!$N$7,K31)))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45" operator="containsText" id="{A0E2B8A0-B3B8-4525-ABB9-9DAC5C024B74}">
            <xm:f>NOT(ISERROR(SEARCH('LINK DATA'!$N$6,K31)))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446" operator="containsText" id="{ABEFDFB2-A51A-4717-9002-07151A48207A}">
            <xm:f>NOT(ISERROR(SEARCH('LINK DATA'!$N$5,K31)))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447" operator="containsText" id="{19700E9B-CD77-4AF9-BC45-1942017E271D}">
            <xm:f>NOT(ISERROR(SEARCH('LINK DATA'!$N$4,K31)))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448" stopIfTrue="1" operator="containsText" id="{5D9BF636-0BBB-48DA-A0A1-86A315D41743}">
            <xm:f>NOT(ISERROR(SEARCH('LINK DATA'!$N$3,K31)))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49" operator="containsText" id="{63F2600D-D400-475A-BC99-A7A1EFBDEA0C}">
            <xm:f>NOT(ISERROR(SEARCH('LINK DATA'!$N$2,K31)))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K31</xm:sqref>
        </x14:conditionalFormatting>
        <x14:conditionalFormatting xmlns:xm="http://schemas.microsoft.com/office/excel/2006/main">
          <x14:cfRule type="cellIs" priority="1438" operator="equal" id="{0BE1A4C6-51B0-41EA-B76A-63DD21D4206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439" operator="equal" id="{CF5F3057-3686-48A1-AE02-999F8F2CCCD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440" operator="equal" id="{6DCBDF4B-18A5-4DD6-ABFB-73CACEA21E75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441" operator="equal" id="{D76F159A-33A1-4C70-A4B4-9DAE642995A3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442" operator="equal" id="{3DC1EF77-8984-4820-B521-DC24BAE387B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443" operator="containsText" id="{B7647053-2986-4841-8BFC-37916E4425B9}">
            <xm:f>NOT(ISERROR(SEARCH('LINK DATA'!$K$2,I31)))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I31</xm:sqref>
        </x14:conditionalFormatting>
        <x14:conditionalFormatting xmlns:xm="http://schemas.microsoft.com/office/excel/2006/main">
          <x14:cfRule type="containsText" priority="1437" operator="containsText" id="{FA82E562-8762-4224-B374-6B7D9214BE7B}">
            <xm:f>NOT(ISERROR(SEARCH('LINK DATA'!$K$8,I31)))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I31</xm:sqref>
        </x14:conditionalFormatting>
        <x14:conditionalFormatting xmlns:xm="http://schemas.microsoft.com/office/excel/2006/main">
          <x14:cfRule type="containsText" priority="1427" operator="containsText" id="{EB015730-68C2-47E1-8C4F-B1D189DBFCC4}">
            <xm:f>NOT(ISERROR(SEARCH('LINK DATA'!$N$7,K33)))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28" operator="containsText" id="{3575D762-2251-411A-8C30-95C7231E7BC5}">
            <xm:f>NOT(ISERROR(SEARCH('LINK DATA'!$N$6,K33)))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429" operator="containsText" id="{7A25B241-3F25-4203-B1EA-A7536AC36070}">
            <xm:f>NOT(ISERROR(SEARCH('LINK DATA'!$N$5,K33)))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430" operator="containsText" id="{BCFB28CD-0EAA-46A5-8B06-8C6890CAC7C1}">
            <xm:f>NOT(ISERROR(SEARCH('LINK DATA'!$N$4,K33)))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431" stopIfTrue="1" operator="containsText" id="{55D6D6C5-BFD7-4C2D-9EAD-4EBFE095D462}">
            <xm:f>NOT(ISERROR(SEARCH('LINK DATA'!$N$3,K33)))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32" operator="containsText" id="{47C08509-31C1-4076-92B1-9B493CE8EA40}">
            <xm:f>NOT(ISERROR(SEARCH('LINK DATA'!$N$2,K33)))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K33:K34</xm:sqref>
        </x14:conditionalFormatting>
        <x14:conditionalFormatting xmlns:xm="http://schemas.microsoft.com/office/excel/2006/main">
          <x14:cfRule type="cellIs" priority="1421" operator="equal" id="{A98E15C6-A4B0-4FDD-99FA-C0BE9E534BED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422" operator="equal" id="{AAAD7000-D910-4FE1-A549-7506DB4EBC2E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423" operator="equal" id="{4D32E0BD-8CD6-4BDF-BE58-50DBCDD635E0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424" operator="equal" id="{91DAD222-BC4E-418F-B978-3E7F8AD77CFB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425" operator="equal" id="{258D2A62-03CD-4897-A861-37737E75E82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426" operator="containsText" id="{AE716824-5A8E-4802-8228-7BD2AC5D733D}">
            <xm:f>NOT(ISERROR(SEARCH('LINK DATA'!$K$2,I33)))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I33:I34</xm:sqref>
        </x14:conditionalFormatting>
        <x14:conditionalFormatting xmlns:xm="http://schemas.microsoft.com/office/excel/2006/main">
          <x14:cfRule type="containsText" priority="1420" operator="containsText" id="{24EF3C6C-219C-40D2-9023-5E52E6076918}">
            <xm:f>NOT(ISERROR(SEARCH('LINK DATA'!$K$8,I33)))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I33:I34</xm:sqref>
        </x14:conditionalFormatting>
        <x14:conditionalFormatting xmlns:xm="http://schemas.microsoft.com/office/excel/2006/main">
          <x14:cfRule type="cellIs" priority="1410" operator="equal" id="{4403F69B-6038-4142-A5E6-64EBC078A54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411" operator="equal" id="{FB1DB31A-0F91-4853-B6DD-9A63BCB4DC5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412" operator="equal" id="{9CB03130-6542-449A-A82B-9EC18950D1BA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413" operator="equal" id="{68B84A2A-EFC5-40F5-B537-23EDAC3C2F2F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414" operator="equal" id="{6EF5C1B7-9AE4-482D-A0F4-532DE437DBBF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415" operator="containsText" id="{9A30FCA8-7C0B-4419-A318-07619DF6E5B4}">
            <xm:f>NOT(ISERROR(SEARCH('LINK DATA'!$K$2,I53)))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I53:I54</xm:sqref>
        </x14:conditionalFormatting>
        <x14:conditionalFormatting xmlns:xm="http://schemas.microsoft.com/office/excel/2006/main">
          <x14:cfRule type="containsText" priority="1409" operator="containsText" id="{155C6DB5-5008-4026-99BA-0D346B1D52F2}">
            <xm:f>NOT(ISERROR(SEARCH('LINK DATA'!$K$8,I53)))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I53:I54</xm:sqref>
        </x14:conditionalFormatting>
        <x14:conditionalFormatting xmlns:xm="http://schemas.microsoft.com/office/excel/2006/main">
          <x14:cfRule type="containsText" priority="1403" operator="containsText" id="{B0F93C94-9774-4D9C-B0D0-264B43A37504}">
            <xm:f>NOT(ISERROR(SEARCH('LINK DATA'!$N$7,K53)))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04" operator="containsText" id="{279C4071-1C25-40CE-8DD9-100BD129D98A}">
            <xm:f>NOT(ISERROR(SEARCH('LINK DATA'!$N$6,K53)))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405" operator="containsText" id="{D1D443EC-F07E-4BC3-BC63-843CA09C349F}">
            <xm:f>NOT(ISERROR(SEARCH('LINK DATA'!$N$5,K53)))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406" operator="containsText" id="{ADE34698-E3BE-4B4C-8EB7-8302CDE20A5B}">
            <xm:f>NOT(ISERROR(SEARCH('LINK DATA'!$N$4,K53)))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407" stopIfTrue="1" operator="containsText" id="{97AED7FF-85EF-43BB-B5C3-6B291BB7D024}">
            <xm:f>NOT(ISERROR(SEARCH('LINK DATA'!$N$3,K53)))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08" operator="containsText" id="{038275E0-E2FB-48F2-8978-8F7259B9C202}">
            <xm:f>NOT(ISERROR(SEARCH('LINK DATA'!$N$2,K53)))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K53:K54</xm:sqref>
        </x14:conditionalFormatting>
        <x14:conditionalFormatting xmlns:xm="http://schemas.microsoft.com/office/excel/2006/main">
          <x14:cfRule type="cellIs" priority="1393" operator="equal" id="{95F5956D-04DC-4C51-9261-478360EBC5DF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394" operator="equal" id="{788F0F72-F58A-4A11-858B-48EAAB0BE2BF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395" operator="equal" id="{5ED06167-07AD-417F-8396-E319C722A6A7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396" operator="equal" id="{D7BDD316-015F-447E-915B-D9B59E91FFD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397" operator="equal" id="{29B712B4-F0D0-426D-B9E1-13B04625CAE5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398" operator="containsText" id="{DE6CCB11-CB30-43F0-88E7-19D8FC7C35DE}">
            <xm:f>NOT(ISERROR(SEARCH('LINK DATA'!$K$2,I55)))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I55:I62</xm:sqref>
        </x14:conditionalFormatting>
        <x14:conditionalFormatting xmlns:xm="http://schemas.microsoft.com/office/excel/2006/main">
          <x14:cfRule type="containsText" priority="1392" operator="containsText" id="{89EBB62B-E841-4D65-A26B-A751A7CF8D20}">
            <xm:f>NOT(ISERROR(SEARCH('LINK DATA'!$K$8,I55)))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I55:I62</xm:sqref>
        </x14:conditionalFormatting>
        <x14:conditionalFormatting xmlns:xm="http://schemas.microsoft.com/office/excel/2006/main">
          <x14:cfRule type="containsText" priority="1386" operator="containsText" id="{8F10D838-E3A9-4136-89AB-20B62888E3CD}">
            <xm:f>NOT(ISERROR(SEARCH('LINK DATA'!$N$7,K55)))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87" operator="containsText" id="{BDD20740-1ECF-400F-97A0-0C5B14140E12}">
            <xm:f>NOT(ISERROR(SEARCH('LINK DATA'!$N$6,K55)))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388" operator="containsText" id="{6EE18520-6F89-4A8B-9BB1-363FD42F15E8}">
            <xm:f>NOT(ISERROR(SEARCH('LINK DATA'!$N$5,K55)))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389" operator="containsText" id="{0BE585C9-0159-4F9C-B339-B79C515B993E}">
            <xm:f>NOT(ISERROR(SEARCH('LINK DATA'!$N$4,K55)))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390" stopIfTrue="1" operator="containsText" id="{D14C8B81-1FED-46E0-8508-7DC12AD4225E}">
            <xm:f>NOT(ISERROR(SEARCH('LINK DATA'!$N$3,K55)))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91" operator="containsText" id="{C2B95AA9-4CE0-459A-A2E5-716DE0D870D3}">
            <xm:f>NOT(ISERROR(SEARCH('LINK DATA'!$N$2,K55)))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K55</xm:sqref>
        </x14:conditionalFormatting>
        <x14:conditionalFormatting xmlns:xm="http://schemas.microsoft.com/office/excel/2006/main">
          <x14:cfRule type="containsText" priority="1376" operator="containsText" id="{E1EDBB08-17CC-4397-849B-47688A28FD2E}">
            <xm:f>NOT(ISERROR(SEARCH('LINK DATA'!$N$7,K56)))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77" operator="containsText" id="{7C478EEA-9F43-48BC-BDA1-E0C99C95E190}">
            <xm:f>NOT(ISERROR(SEARCH('LINK DATA'!$N$6,K56)))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378" operator="containsText" id="{78536237-6717-4F1E-97D3-9FCACCE9F450}">
            <xm:f>NOT(ISERROR(SEARCH('LINK DATA'!$N$5,K56)))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379" operator="containsText" id="{BB56ED69-382D-4FFD-AA07-6BC777798010}">
            <xm:f>NOT(ISERROR(SEARCH('LINK DATA'!$N$4,K56)))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380" stopIfTrue="1" operator="containsText" id="{F5B4AAB8-B9FD-4EF9-9D6F-06C270D355A6}">
            <xm:f>NOT(ISERROR(SEARCH('LINK DATA'!$N$3,K56)))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81" operator="containsText" id="{48EFC1F9-C322-48D4-AD32-D66055BF7534}">
            <xm:f>NOT(ISERROR(SEARCH('LINK DATA'!$N$2,K56)))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K56</xm:sqref>
        </x14:conditionalFormatting>
        <x14:conditionalFormatting xmlns:xm="http://schemas.microsoft.com/office/excel/2006/main">
          <x14:cfRule type="containsText" priority="1370" operator="containsText" id="{F0658BEB-08F3-4E9E-9642-BAC8E5936D15}">
            <xm:f>NOT(ISERROR(SEARCH('LINK DATA'!$N$7,K57)))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71" operator="containsText" id="{96C7B4D0-2256-45D3-96C2-4DA183526092}">
            <xm:f>NOT(ISERROR(SEARCH('LINK DATA'!$N$6,K57)))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372" operator="containsText" id="{4D76912D-C87C-4D9C-BB78-1F94CFA1650D}">
            <xm:f>NOT(ISERROR(SEARCH('LINK DATA'!$N$5,K57)))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373" operator="containsText" id="{477CCB9C-23C8-43BF-9513-67B7A6D5D252}">
            <xm:f>NOT(ISERROR(SEARCH('LINK DATA'!$N$4,K57)))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374" stopIfTrue="1" operator="containsText" id="{50EB9CCE-D5D1-47A1-9C5A-82AA0E0BDFDC}">
            <xm:f>NOT(ISERROR(SEARCH('LINK DATA'!$N$3,K57)))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75" operator="containsText" id="{DE2346CE-28AF-4B4F-BB7D-C72FF8DAD973}">
            <xm:f>NOT(ISERROR(SEARCH('LINK DATA'!$N$2,K57)))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K57</xm:sqref>
        </x14:conditionalFormatting>
        <x14:conditionalFormatting xmlns:xm="http://schemas.microsoft.com/office/excel/2006/main">
          <x14:cfRule type="containsText" priority="1360" operator="containsText" id="{5A7C0922-40D2-4156-AE64-BBF1A654B935}">
            <xm:f>NOT(ISERROR(SEARCH('LINK DATA'!$N$7,K58)))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61" operator="containsText" id="{793F493E-3BF6-41B5-A3B0-724673FB6954}">
            <xm:f>NOT(ISERROR(SEARCH('LINK DATA'!$N$6,K58)))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362" operator="containsText" id="{76FF03CE-A66C-4932-8A32-368E459551B4}">
            <xm:f>NOT(ISERROR(SEARCH('LINK DATA'!$N$5,K58)))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363" operator="containsText" id="{0CC78369-C810-4EC5-95C4-B1315FAB0B9F}">
            <xm:f>NOT(ISERROR(SEARCH('LINK DATA'!$N$4,K58)))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364" stopIfTrue="1" operator="containsText" id="{032AB229-4F3F-4239-BCE9-50282C13C497}">
            <xm:f>NOT(ISERROR(SEARCH('LINK DATA'!$N$3,K58)))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65" operator="containsText" id="{679A0294-459E-4C98-948A-4BC06F260D38}">
            <xm:f>NOT(ISERROR(SEARCH('LINK DATA'!$N$2,K58)))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K58:K62</xm:sqref>
        </x14:conditionalFormatting>
        <x14:conditionalFormatting xmlns:xm="http://schemas.microsoft.com/office/excel/2006/main">
          <x14:cfRule type="cellIs" priority="1346" operator="equal" id="{FC291A3B-022A-416D-B4C4-C729D135CA03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347" operator="equal" id="{96418DAB-C922-47C5-A172-8B0058E7E96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348" operator="equal" id="{A6894C2F-AC03-447A-A1A1-5013B2A84F98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349" operator="equal" id="{108992A4-031C-4D07-B81F-C01F38DD7480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350" operator="equal" id="{E39946D6-922B-40E4-A975-002ECBD719E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351" operator="containsText" id="{8BBF96AA-F588-49B0-B129-ACAA92A15258}">
            <xm:f>NOT(ISERROR(SEARCH('LINK DATA'!$K$2,I63)))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I63:I66</xm:sqref>
        </x14:conditionalFormatting>
        <x14:conditionalFormatting xmlns:xm="http://schemas.microsoft.com/office/excel/2006/main">
          <x14:cfRule type="containsText" priority="1345" operator="containsText" id="{26FBFC22-B201-4B77-907C-747D42C3114B}">
            <xm:f>NOT(ISERROR(SEARCH('LINK DATA'!$K$8,I63)))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I63:I66</xm:sqref>
        </x14:conditionalFormatting>
        <x14:conditionalFormatting xmlns:xm="http://schemas.microsoft.com/office/excel/2006/main">
          <x14:cfRule type="containsText" priority="1339" operator="containsText" id="{AD1E4ED0-6719-42F4-ADAF-0381CFE45301}">
            <xm:f>NOT(ISERROR(SEARCH('LINK DATA'!$N$7,K63)))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40" operator="containsText" id="{62530CE7-5023-46AE-B4EF-E2845964AC1F}">
            <xm:f>NOT(ISERROR(SEARCH('LINK DATA'!$N$6,K63)))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341" operator="containsText" id="{7C20E82C-DE65-4AA6-9336-ABF219A56281}">
            <xm:f>NOT(ISERROR(SEARCH('LINK DATA'!$N$5,K63)))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342" operator="containsText" id="{CB65A1E0-D60F-4135-972C-F9EE13D7CC56}">
            <xm:f>NOT(ISERROR(SEARCH('LINK DATA'!$N$4,K63)))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343" stopIfTrue="1" operator="containsText" id="{822B099D-6F0A-4FC5-AF37-601B3663D09F}">
            <xm:f>NOT(ISERROR(SEARCH('LINK DATA'!$N$3,K63)))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44" operator="containsText" id="{789CD95B-DD7F-40CC-AF44-29609891BC26}">
            <xm:f>NOT(ISERROR(SEARCH('LINK DATA'!$N$2,K63)))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K63:K65</xm:sqref>
        </x14:conditionalFormatting>
        <x14:conditionalFormatting xmlns:xm="http://schemas.microsoft.com/office/excel/2006/main">
          <x14:cfRule type="cellIs" priority="1263" operator="equal" id="{C31C7391-3817-4E01-B9CC-8441880A5D7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264" operator="equal" id="{3A7A3792-BA09-4172-89D2-B3329AB2F105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265" operator="equal" id="{BD08BB92-AC87-483E-8F4D-845A0971863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266" operator="equal" id="{774145DE-501D-485B-9C45-C11FE717F9E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267" operator="equal" id="{CBFF2B11-7699-45E4-AE5F-F85D5EEC088D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268" operator="containsText" id="{4F0C6503-6D07-4734-9A7B-80056AA84F2A}">
            <xm:f>NOT(ISERROR(SEARCH('LINK DATA'!$K$2,I190)))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I190:I191</xm:sqref>
        </x14:conditionalFormatting>
        <x14:conditionalFormatting xmlns:xm="http://schemas.microsoft.com/office/excel/2006/main">
          <x14:cfRule type="containsText" priority="1262" operator="containsText" id="{C4B8B714-B785-4DD8-A803-B14FC6C5B1F9}">
            <xm:f>NOT(ISERROR(SEARCH('LINK DATA'!$K$8,I190)))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I190:I191</xm:sqref>
        </x14:conditionalFormatting>
        <x14:conditionalFormatting xmlns:xm="http://schemas.microsoft.com/office/excel/2006/main">
          <x14:cfRule type="containsText" priority="1256" operator="containsText" id="{8C8CC12B-C22B-48A1-A5F8-D1E92150D134}">
            <xm:f>NOT(ISERROR(SEARCH('LINK DATA'!$N$7,K190)))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57" operator="containsText" id="{E7BFF825-08D8-411A-B171-0B59572AA68D}">
            <xm:f>NOT(ISERROR(SEARCH('LINK DATA'!$N$6,K190)))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258" operator="containsText" id="{F0F5A452-8262-43F3-A441-21D9545D72EB}">
            <xm:f>NOT(ISERROR(SEARCH('LINK DATA'!$N$5,K190)))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259" operator="containsText" id="{CFBB8F75-FB79-435C-B1CA-98A135FB7113}">
            <xm:f>NOT(ISERROR(SEARCH('LINK DATA'!$N$4,K190)))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260" stopIfTrue="1" operator="containsText" id="{068B8D18-C21C-4143-9C61-9A159588721C}">
            <xm:f>NOT(ISERROR(SEARCH('LINK DATA'!$N$3,K190)))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61" operator="containsText" id="{02C5F2D6-C0EF-4D85-9FB8-6BE34A3DF7FF}">
            <xm:f>NOT(ISERROR(SEARCH('LINK DATA'!$N$2,K190)))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K190:K191</xm:sqref>
        </x14:conditionalFormatting>
        <x14:conditionalFormatting xmlns:xm="http://schemas.microsoft.com/office/excel/2006/main">
          <x14:cfRule type="cellIs" priority="1225" operator="equal" id="{E7FD5165-C024-45C7-8ABA-16CDA006F24F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226" operator="equal" id="{B96640F8-7922-4B00-A285-CA7F332C4F7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227" operator="equal" id="{2EFC1BD2-8E52-40C0-9B9C-A8D8D249D066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228" operator="equal" id="{A74B849A-3D07-4781-B2AD-940B984E16CB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229" operator="equal" id="{9DFB8257-3D5D-400E-8866-7F989808A19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230" operator="containsText" id="{0CB83AB8-1D4D-4F58-AAA6-9F7F3DB223F9}">
            <xm:f>NOT(ISERROR(SEARCH('LINK DATA'!$K$2,I168)))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I168</xm:sqref>
        </x14:conditionalFormatting>
        <x14:conditionalFormatting xmlns:xm="http://schemas.microsoft.com/office/excel/2006/main">
          <x14:cfRule type="containsText" priority="1219" operator="containsText" id="{01DD428F-4EC2-42AD-9D37-7280F83AE332}">
            <xm:f>NOT(ISERROR(SEARCH('LINK DATA'!$N$7,K168)))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20" operator="containsText" id="{F20B45DA-195C-4115-B2D1-32D8FBBE13AC}">
            <xm:f>NOT(ISERROR(SEARCH('LINK DATA'!$N$6,K168)))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221" operator="containsText" id="{4753DA42-3063-4539-BEC7-68BF01C6BA5F}">
            <xm:f>NOT(ISERROR(SEARCH('LINK DATA'!$N$5,K168)))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222" operator="containsText" id="{6783D0A1-BB76-49F5-B5D2-D331EE2CE7FD}">
            <xm:f>NOT(ISERROR(SEARCH('LINK DATA'!$N$4,K168)))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223" stopIfTrue="1" operator="containsText" id="{37BD3887-DB7F-4F7F-A80E-F02CC9F14AD3}">
            <xm:f>NOT(ISERROR(SEARCH('LINK DATA'!$N$3,K168)))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24" operator="containsText" id="{9B1784C0-0526-42BD-BED3-AE532EB0104D}">
            <xm:f>NOT(ISERROR(SEARCH('LINK DATA'!$N$2,K168)))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K168</xm:sqref>
        </x14:conditionalFormatting>
        <x14:conditionalFormatting xmlns:xm="http://schemas.microsoft.com/office/excel/2006/main">
          <x14:cfRule type="containsText" priority="1218" operator="containsText" id="{47E3648C-2088-4563-8A0B-3BC5EFAEC84E}">
            <xm:f>NOT(ISERROR(SEARCH('LINK DATA'!$K$8,I168)))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I168</xm:sqref>
        </x14:conditionalFormatting>
        <x14:conditionalFormatting xmlns:xm="http://schemas.microsoft.com/office/excel/2006/main">
          <x14:cfRule type="cellIs" priority="1208" operator="equal" id="{023BC157-7F83-4D25-A934-9EBC0B912D5B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209" operator="equal" id="{FECEA5EA-49F0-4306-9D5C-ADFE4C27F161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210" operator="equal" id="{1150F544-BFB8-4269-9578-9650DF7719F4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211" operator="equal" id="{A43D577A-9D96-4BFD-AEFF-55F28BE8EE90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212" operator="equal" id="{6300E27B-FCCD-491B-85A1-F908BBE72B4E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213" operator="containsText" id="{96A517A3-787E-4D97-99F6-A66416029A5F}">
            <xm:f>NOT(ISERROR(SEARCH('LINK DATA'!$K$2,I192)))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I192</xm:sqref>
        </x14:conditionalFormatting>
        <x14:conditionalFormatting xmlns:xm="http://schemas.microsoft.com/office/excel/2006/main">
          <x14:cfRule type="containsText" priority="1207" operator="containsText" id="{A364412E-08AC-43DC-AFB4-9F9FADAADC5C}">
            <xm:f>NOT(ISERROR(SEARCH('LINK DATA'!$K$8,I192)))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I192</xm:sqref>
        </x14:conditionalFormatting>
        <x14:conditionalFormatting xmlns:xm="http://schemas.microsoft.com/office/excel/2006/main">
          <x14:cfRule type="containsText" priority="1201" operator="containsText" id="{1423B356-3C97-4030-8326-6583F37A8B5C}">
            <xm:f>NOT(ISERROR(SEARCH('LINK DATA'!$N$7,K192)))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02" operator="containsText" id="{FD1C661C-8DA7-43B8-B394-4CF0B8836CC2}">
            <xm:f>NOT(ISERROR(SEARCH('LINK DATA'!$N$6,K192)))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203" operator="containsText" id="{121D171E-0AD2-4220-8039-CC174FE66D27}">
            <xm:f>NOT(ISERROR(SEARCH('LINK DATA'!$N$5,K192)))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204" operator="containsText" id="{96B4D8CB-9007-486B-9F28-9A57F0E032A4}">
            <xm:f>NOT(ISERROR(SEARCH('LINK DATA'!$N$4,K192)))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205" stopIfTrue="1" operator="containsText" id="{402309F3-7EAA-4C01-9A36-ED330D04738E}">
            <xm:f>NOT(ISERROR(SEARCH('LINK DATA'!$N$3,K192)))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06" operator="containsText" id="{A2725CDD-63AA-45D4-A56C-C535F9986AB5}">
            <xm:f>NOT(ISERROR(SEARCH('LINK DATA'!$N$2,K192)))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K192:K193</xm:sqref>
        </x14:conditionalFormatting>
        <x14:conditionalFormatting xmlns:xm="http://schemas.microsoft.com/office/excel/2006/main">
          <x14:cfRule type="cellIs" priority="1191" operator="equal" id="{B2A11291-1F8F-4956-9A44-21CD272842C6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92" operator="equal" id="{16B26E78-9F03-482A-A9F2-84F2BE81627B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93" operator="equal" id="{BF80FEAC-C411-4201-8613-FEFD54833AC0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94" operator="equal" id="{E17C4549-83F9-47E7-A275-5E2898C682F1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95" operator="equal" id="{600E6876-BD2A-44C0-B714-858360A5C30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96" operator="containsText" id="{6ABA4FE7-C78C-4154-A51D-EA2B354712AB}">
            <xm:f>NOT(ISERROR(SEARCH('LINK DATA'!$K$2,I193)))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I193</xm:sqref>
        </x14:conditionalFormatting>
        <x14:conditionalFormatting xmlns:xm="http://schemas.microsoft.com/office/excel/2006/main">
          <x14:cfRule type="containsText" priority="1190" operator="containsText" id="{FB0B25E3-6E1E-4C54-8E3C-1D66EA7DE9A0}">
            <xm:f>NOT(ISERROR(SEARCH('LINK DATA'!$K$8,I193)))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I193</xm:sqref>
        </x14:conditionalFormatting>
        <x14:conditionalFormatting xmlns:xm="http://schemas.microsoft.com/office/excel/2006/main">
          <x14:cfRule type="containsText" priority="1184" operator="containsText" id="{0BEF6317-B1A6-4044-BA85-14ABDD9C6050}">
            <xm:f>NOT(ISERROR(SEARCH('LINK DATA'!$N$7,K215)))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85" operator="containsText" id="{640FBE35-D0CD-460B-BAC9-3E74D793012B}">
            <xm:f>NOT(ISERROR(SEARCH('LINK DATA'!$N$6,K215)))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186" operator="containsText" id="{B04A69D1-D664-47B0-A5F1-D851E41C5767}">
            <xm:f>NOT(ISERROR(SEARCH('LINK DATA'!$N$5,K215)))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187" operator="containsText" id="{C8FBE3E1-623E-4199-B8ED-44B727273968}">
            <xm:f>NOT(ISERROR(SEARCH('LINK DATA'!$N$4,K215)))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188" stopIfTrue="1" operator="containsText" id="{A3B694FA-E896-4022-B3C1-3C0CDB1129AE}">
            <xm:f>NOT(ISERROR(SEARCH('LINK DATA'!$N$3,K215)))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89" operator="containsText" id="{0B12705A-D5B2-4944-80CE-18D2F6A7F40A}">
            <xm:f>NOT(ISERROR(SEARCH('LINK DATA'!$N$2,K215)))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K215</xm:sqref>
        </x14:conditionalFormatting>
        <x14:conditionalFormatting xmlns:xm="http://schemas.microsoft.com/office/excel/2006/main">
          <x14:cfRule type="containsText" priority="1174" operator="containsText" id="{40D8BFB5-5F5B-427E-9B99-25A54689BA05}">
            <xm:f>NOT(ISERROR(SEARCH('LINK DATA'!$N$7,K216)))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75" operator="containsText" id="{F3AE0BBF-D83F-4C44-8FD5-CF6B308810BC}">
            <xm:f>NOT(ISERROR(SEARCH('LINK DATA'!$N$6,K216)))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176" operator="containsText" id="{22E82440-F9AC-401F-9CDE-B2914092414D}">
            <xm:f>NOT(ISERROR(SEARCH('LINK DATA'!$N$5,K216)))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177" operator="containsText" id="{02D1EA55-A201-4AB5-A0BA-AABB369ED014}">
            <xm:f>NOT(ISERROR(SEARCH('LINK DATA'!$N$4,K216)))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178" stopIfTrue="1" operator="containsText" id="{EB8B0293-8BC4-48DD-B918-8344ACC11660}">
            <xm:f>NOT(ISERROR(SEARCH('LINK DATA'!$N$3,K216)))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79" operator="containsText" id="{DD6D93CE-46FF-4B74-94A9-5C5745FE47C5}">
            <xm:f>NOT(ISERROR(SEARCH('LINK DATA'!$N$2,K216)))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K216:K217</xm:sqref>
        </x14:conditionalFormatting>
        <x14:conditionalFormatting xmlns:xm="http://schemas.microsoft.com/office/excel/2006/main">
          <x14:cfRule type="cellIs" priority="1164" operator="equal" id="{401735E0-C68E-48EB-80E3-D9D31A5BAB3F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65" operator="equal" id="{66A2C3BD-7182-4FA0-B4CF-93BCA04FB37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66" operator="equal" id="{9C501140-E9DC-4F37-8307-7DCC41B49BF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67" operator="equal" id="{8343ABCA-2FAE-41C8-936C-A0D47535883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68" operator="equal" id="{89C661B3-E72B-4488-A521-761C64BB43D4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69" operator="containsText" id="{D808482E-4468-43FE-815D-8B31C85000B2}">
            <xm:f>NOT(ISERROR(SEARCH('LINK DATA'!$K$2,I216)))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I216:I217</xm:sqref>
        </x14:conditionalFormatting>
        <x14:conditionalFormatting xmlns:xm="http://schemas.microsoft.com/office/excel/2006/main">
          <x14:cfRule type="containsText" priority="1163" operator="containsText" id="{AEF7A840-FA2B-4A3D-8C40-9E9C0E3F4D3A}">
            <xm:f>NOT(ISERROR(SEARCH('LINK DATA'!$K$8,I216)))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I216:I217</xm:sqref>
        </x14:conditionalFormatting>
        <x14:conditionalFormatting xmlns:xm="http://schemas.microsoft.com/office/excel/2006/main">
          <x14:cfRule type="cellIs" priority="1153" operator="equal" id="{44E8F1B3-DB85-4E96-B321-DE552E9B139C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54" operator="equal" id="{C77FD665-DCD4-4DE9-8989-D34711C9091B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55" operator="equal" id="{CE49E684-82E6-4D64-ADCD-915F9515057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56" operator="equal" id="{5F3E6DF3-A353-4D8E-A100-FAEC5B17495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57" operator="equal" id="{2302C138-1C72-4C8B-8FD9-B18F4B6A735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58" operator="containsText" id="{F46B2A1C-927E-4CD9-8733-2356D1637902}">
            <xm:f>NOT(ISERROR(SEARCH('LINK DATA'!$K$2,I219)))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I219</xm:sqref>
        </x14:conditionalFormatting>
        <x14:conditionalFormatting xmlns:xm="http://schemas.microsoft.com/office/excel/2006/main">
          <x14:cfRule type="containsText" priority="1152" operator="containsText" id="{D5CBE37A-AE16-4ECB-A4DA-A70C2ACB1979}">
            <xm:f>NOT(ISERROR(SEARCH('LINK DATA'!$K$8,I219)))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I219</xm:sqref>
        </x14:conditionalFormatting>
        <x14:conditionalFormatting xmlns:xm="http://schemas.microsoft.com/office/excel/2006/main">
          <x14:cfRule type="cellIs" priority="1142" operator="equal" id="{18A7076F-F542-4446-B1FA-41055A2F055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43" operator="equal" id="{0CF1E454-0A0B-4A08-A24B-F9321D997D79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44" operator="equal" id="{A72B6C2A-EBC8-4FF8-9C97-06EC5AFE0CF4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45" operator="equal" id="{F1EF6A5D-88AA-4E5A-8593-D7C5E2C03FA9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46" operator="equal" id="{CF0A5713-45ED-4ED7-BF8D-0ECE24AF714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47" operator="containsText" id="{F03AA085-7C99-4E58-8319-4614AA97E54E}">
            <xm:f>NOT(ISERROR(SEARCH('LINK DATA'!$K$2,I220)))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I220</xm:sqref>
        </x14:conditionalFormatting>
        <x14:conditionalFormatting xmlns:xm="http://schemas.microsoft.com/office/excel/2006/main">
          <x14:cfRule type="containsText" priority="1141" operator="containsText" id="{85CD8626-89E5-4F4B-B165-79E2AFA303C0}">
            <xm:f>NOT(ISERROR(SEARCH('LINK DATA'!$K$8,I220)))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I220</xm:sqref>
        </x14:conditionalFormatting>
        <x14:conditionalFormatting xmlns:xm="http://schemas.microsoft.com/office/excel/2006/main">
          <x14:cfRule type="cellIs" priority="1131" operator="equal" id="{51740F6C-DFF7-4AFC-8584-2ED4869C2355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32" operator="equal" id="{58BAA0A0-9BEE-4771-88E2-11733E2D4AB3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33" operator="equal" id="{000503B4-AE01-4753-8185-00C77973EE1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34" operator="equal" id="{B8956DAC-3AB3-48E4-B70F-7BB836AE6AE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35" operator="equal" id="{8B2169E0-F36B-4E45-96D6-EE8ECC5B1227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36" operator="containsText" id="{96823F3E-DF03-418F-AF36-B53E9D2E2ADC}">
            <xm:f>NOT(ISERROR(SEARCH('LINK DATA'!$K$2,I221)))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I221</xm:sqref>
        </x14:conditionalFormatting>
        <x14:conditionalFormatting xmlns:xm="http://schemas.microsoft.com/office/excel/2006/main">
          <x14:cfRule type="containsText" priority="1130" operator="containsText" id="{F1E1E867-C7D7-40E0-97F8-5669AD4509A5}">
            <xm:f>NOT(ISERROR(SEARCH('LINK DATA'!$K$8,I221)))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I221</xm:sqref>
        </x14:conditionalFormatting>
        <x14:conditionalFormatting xmlns:xm="http://schemas.microsoft.com/office/excel/2006/main">
          <x14:cfRule type="cellIs" priority="1120" operator="equal" id="{B076F102-627C-44A3-84D6-D24251C43531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21" operator="equal" id="{E810004B-668E-44C3-8628-36180DE67CFE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22" operator="equal" id="{C6381BAB-98F3-4BB6-A97B-1767461CD1E1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23" operator="equal" id="{BE2B798E-BD9E-4D33-A7CA-674EBE4E883D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24" operator="equal" id="{6A71ADDA-7F10-4563-8751-E8D3B0ADF70E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25" operator="containsText" id="{AD9F9B22-8971-4F47-A9E3-A8F6BC0B94CC}">
            <xm:f>NOT(ISERROR(SEARCH('LINK DATA'!$K$2,I222)))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I222</xm:sqref>
        </x14:conditionalFormatting>
        <x14:conditionalFormatting xmlns:xm="http://schemas.microsoft.com/office/excel/2006/main">
          <x14:cfRule type="containsText" priority="1119" operator="containsText" id="{C12C47D7-E3A7-40C5-98E5-12C0C13F85F1}">
            <xm:f>NOT(ISERROR(SEARCH('LINK DATA'!$K$8,I222)))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I222</xm:sqref>
        </x14:conditionalFormatting>
        <x14:conditionalFormatting xmlns:xm="http://schemas.microsoft.com/office/excel/2006/main">
          <x14:cfRule type="cellIs" priority="1109" operator="equal" id="{25ABB8BE-3820-4874-AC8E-848B9565A7AC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10" operator="equal" id="{98A683FC-D992-4687-87BD-E6143624DFC8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11" operator="equal" id="{E19BA8EA-92FE-4E8B-AEC2-9ECBE335D766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12" operator="equal" id="{06558752-D08E-43F0-9A2C-B515B9D4E69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13" operator="equal" id="{DD1975E8-872C-454A-A1B6-51F6544AD6CD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14" operator="containsText" id="{0237CCA4-71FE-4206-B73F-B07AEE702B97}">
            <xm:f>NOT(ISERROR(SEARCH('LINK DATA'!$K$2,I223)))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I223</xm:sqref>
        </x14:conditionalFormatting>
        <x14:conditionalFormatting xmlns:xm="http://schemas.microsoft.com/office/excel/2006/main">
          <x14:cfRule type="containsText" priority="1108" operator="containsText" id="{8FB8714E-998A-4ECD-A461-C83D8FF5A7DD}">
            <xm:f>NOT(ISERROR(SEARCH('LINK DATA'!$K$8,I223)))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I223</xm:sqref>
        </x14:conditionalFormatting>
        <x14:conditionalFormatting xmlns:xm="http://schemas.microsoft.com/office/excel/2006/main">
          <x14:cfRule type="cellIs" priority="1098" operator="equal" id="{576FB7BE-ED56-4974-9F30-09743C31CD4E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099" operator="equal" id="{FC4FC962-F3BB-4843-A804-F6EB10406AAC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00" operator="equal" id="{0E168107-6FAF-4BB4-9CC8-4FBBE45DBEC8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01" operator="equal" id="{9AE7A55C-7082-47E9-B824-68DF89020355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02" operator="equal" id="{B16E4A19-4774-4E8A-86DB-D1ED6D504C14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03" operator="containsText" id="{C6CEAE0E-67CE-4F8E-9CEF-9DDE5DD1A278}">
            <xm:f>NOT(ISERROR(SEARCH('LINK DATA'!$K$2,I224)))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I224</xm:sqref>
        </x14:conditionalFormatting>
        <x14:conditionalFormatting xmlns:xm="http://schemas.microsoft.com/office/excel/2006/main">
          <x14:cfRule type="containsText" priority="1097" operator="containsText" id="{0CC58823-F3B0-4B86-8E51-7722C30EDEE5}">
            <xm:f>NOT(ISERROR(SEARCH('LINK DATA'!$K$8,I224)))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I224</xm:sqref>
        </x14:conditionalFormatting>
        <x14:conditionalFormatting xmlns:xm="http://schemas.microsoft.com/office/excel/2006/main">
          <x14:cfRule type="cellIs" priority="1087" operator="equal" id="{3BDD5903-F714-4F2C-9368-4CF7F31B7E7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088" operator="equal" id="{4DDB0F08-2458-4ADA-899B-74DA46DBF5B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089" operator="equal" id="{49A33A80-76AE-4B31-AB93-AE11234F36B5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090" operator="equal" id="{71A51531-91B1-464E-8E40-7967549BC6C7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091" operator="equal" id="{FEF30CB7-F3BF-4291-8202-D53C421B953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092" operator="containsText" id="{A251E902-29A9-452C-AC71-E294E136FE60}">
            <xm:f>NOT(ISERROR(SEARCH('LINK DATA'!$K$2,I225)))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I225</xm:sqref>
        </x14:conditionalFormatting>
        <x14:conditionalFormatting xmlns:xm="http://schemas.microsoft.com/office/excel/2006/main">
          <x14:cfRule type="containsText" priority="1086" operator="containsText" id="{171A37D9-873B-4197-A234-7778EB8F7CC2}">
            <xm:f>NOT(ISERROR(SEARCH('LINK DATA'!$K$8,I225)))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I225</xm:sqref>
        </x14:conditionalFormatting>
        <x14:conditionalFormatting xmlns:xm="http://schemas.microsoft.com/office/excel/2006/main">
          <x14:cfRule type="containsText" priority="1076" operator="containsText" id="{DB35EF1C-AF4E-476E-A385-A5C7720285FD}">
            <xm:f>NOT(ISERROR(SEARCH('LINK DATA'!$N$7,K219)))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77" operator="containsText" id="{2DEE9CB2-8C8D-468F-991B-89ED0555D2DB}">
            <xm:f>NOT(ISERROR(SEARCH('LINK DATA'!$N$6,K219)))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78" operator="containsText" id="{47B10F26-3920-45C4-A259-828E38B9211C}">
            <xm:f>NOT(ISERROR(SEARCH('LINK DATA'!$N$5,K219)))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79" operator="containsText" id="{E2DD451E-C0F4-40BC-8CD6-EE1473544851}">
            <xm:f>NOT(ISERROR(SEARCH('LINK DATA'!$N$4,K219)))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80" stopIfTrue="1" operator="containsText" id="{92B14835-CF65-4875-A054-6703FCE20A74}">
            <xm:f>NOT(ISERROR(SEARCH('LINK DATA'!$N$3,K219)))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81" operator="containsText" id="{74B270A5-9A43-4428-87F9-434571CFE282}">
            <xm:f>NOT(ISERROR(SEARCH('LINK DATA'!$N$2,K219)))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K219</xm:sqref>
        </x14:conditionalFormatting>
        <x14:conditionalFormatting xmlns:xm="http://schemas.microsoft.com/office/excel/2006/main">
          <x14:cfRule type="containsText" priority="1066" operator="containsText" id="{3543CE63-2FC8-4C02-9850-1A3A1AF408F9}">
            <xm:f>NOT(ISERROR(SEARCH('LINK DATA'!$N$7,K220)))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67" operator="containsText" id="{21EA3C54-F897-4356-BFEA-B5476E988EAB}">
            <xm:f>NOT(ISERROR(SEARCH('LINK DATA'!$N$6,K220)))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68" operator="containsText" id="{D9F5ECDC-E6F7-4910-95B1-DB3BAE5CC6EC}">
            <xm:f>NOT(ISERROR(SEARCH('LINK DATA'!$N$5,K220)))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69" operator="containsText" id="{7FAC11E1-2A9D-4528-B7F8-6FFE705A8230}">
            <xm:f>NOT(ISERROR(SEARCH('LINK DATA'!$N$4,K220)))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70" stopIfTrue="1" operator="containsText" id="{C36BF302-8653-44F2-9C61-CA7F3E49AA7C}">
            <xm:f>NOT(ISERROR(SEARCH('LINK DATA'!$N$3,K220)))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71" operator="containsText" id="{04C26C04-D974-42EF-9DA6-312D81640915}">
            <xm:f>NOT(ISERROR(SEARCH('LINK DATA'!$N$2,K220)))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K220</xm:sqref>
        </x14:conditionalFormatting>
        <x14:conditionalFormatting xmlns:xm="http://schemas.microsoft.com/office/excel/2006/main">
          <x14:cfRule type="containsText" priority="1056" operator="containsText" id="{CD407586-74D5-4125-9266-EF416829B6D9}">
            <xm:f>NOT(ISERROR(SEARCH('LINK DATA'!$N$7,K221)))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57" operator="containsText" id="{8D83E0D0-C8A5-4CFD-A5A3-09E0CC3E149B}">
            <xm:f>NOT(ISERROR(SEARCH('LINK DATA'!$N$6,K221)))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58" operator="containsText" id="{4305E82A-9177-4309-A1DB-5DD3124AB43B}">
            <xm:f>NOT(ISERROR(SEARCH('LINK DATA'!$N$5,K221)))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59" operator="containsText" id="{F1516B66-6D63-43AF-894D-04F74D82A52E}">
            <xm:f>NOT(ISERROR(SEARCH('LINK DATA'!$N$4,K221)))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60" stopIfTrue="1" operator="containsText" id="{FB07823B-EADA-4963-BCD4-B8A7E4E035EC}">
            <xm:f>NOT(ISERROR(SEARCH('LINK DATA'!$N$3,K221)))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61" operator="containsText" id="{C9D0A4C0-BCA1-4D24-9B7F-3F4A338A14DC}">
            <xm:f>NOT(ISERROR(SEARCH('LINK DATA'!$N$2,K221)))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K221</xm:sqref>
        </x14:conditionalFormatting>
        <x14:conditionalFormatting xmlns:xm="http://schemas.microsoft.com/office/excel/2006/main">
          <x14:cfRule type="containsText" priority="1046" operator="containsText" id="{A35611D1-E0F1-4D8C-B22F-FC1AE3F9C327}">
            <xm:f>NOT(ISERROR(SEARCH('LINK DATA'!$N$7,K222)))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47" operator="containsText" id="{6BFC8951-348F-4812-8A25-7118316E3195}">
            <xm:f>NOT(ISERROR(SEARCH('LINK DATA'!$N$6,K222)))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48" operator="containsText" id="{F011E126-7AAB-4006-BB76-333FD3B700BE}">
            <xm:f>NOT(ISERROR(SEARCH('LINK DATA'!$N$5,K222)))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49" operator="containsText" id="{D1FDCAE3-42E8-4C35-9257-F36C620A1272}">
            <xm:f>NOT(ISERROR(SEARCH('LINK DATA'!$N$4,K222)))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50" stopIfTrue="1" operator="containsText" id="{7605D96B-9666-4FAA-B725-4EB9858ABBFE}">
            <xm:f>NOT(ISERROR(SEARCH('LINK DATA'!$N$3,K222)))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51" operator="containsText" id="{67296E93-A00C-4FD1-937F-BFD41659E2BF}">
            <xm:f>NOT(ISERROR(SEARCH('LINK DATA'!$N$2,K222)))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K222</xm:sqref>
        </x14:conditionalFormatting>
        <x14:conditionalFormatting xmlns:xm="http://schemas.microsoft.com/office/excel/2006/main">
          <x14:cfRule type="containsText" priority="1036" operator="containsText" id="{66E8C087-0B4E-4EC2-AA4A-6AD6E8047A07}">
            <xm:f>NOT(ISERROR(SEARCH('LINK DATA'!$N$7,K224)))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37" operator="containsText" id="{7E6425F7-18EC-40E7-B302-53D37480AFC5}">
            <xm:f>NOT(ISERROR(SEARCH('LINK DATA'!$N$6,K224)))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38" operator="containsText" id="{DDA41BD8-6A5F-4BB7-BA8C-A04E29DFCEF3}">
            <xm:f>NOT(ISERROR(SEARCH('LINK DATA'!$N$5,K224)))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39" operator="containsText" id="{301BA239-28D1-476C-92C6-AEDBE417C0EA}">
            <xm:f>NOT(ISERROR(SEARCH('LINK DATA'!$N$4,K224)))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40" stopIfTrue="1" operator="containsText" id="{DA3C1D2F-1077-4E46-BAEA-97E0F5E28859}">
            <xm:f>NOT(ISERROR(SEARCH('LINK DATA'!$N$3,K224)))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41" operator="containsText" id="{26AF73E4-5AAC-487F-A503-7F919851532C}">
            <xm:f>NOT(ISERROR(SEARCH('LINK DATA'!$N$2,K224)))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K224</xm:sqref>
        </x14:conditionalFormatting>
        <x14:conditionalFormatting xmlns:xm="http://schemas.microsoft.com/office/excel/2006/main">
          <x14:cfRule type="containsText" priority="1026" operator="containsText" id="{7A176D27-8256-4633-AD79-39B6EFAFB1C9}">
            <xm:f>NOT(ISERROR(SEARCH('LINK DATA'!$N$7,K225)))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27" operator="containsText" id="{210A023A-4110-4587-9692-BED0B465A4D7}">
            <xm:f>NOT(ISERROR(SEARCH('LINK DATA'!$N$6,K225)))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28" operator="containsText" id="{681CC206-8E0B-4043-87C7-C0CB59B679B2}">
            <xm:f>NOT(ISERROR(SEARCH('LINK DATA'!$N$5,K225)))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29" operator="containsText" id="{6D54126E-C8FA-40C4-8A28-BD16CD41293C}">
            <xm:f>NOT(ISERROR(SEARCH('LINK DATA'!$N$4,K225)))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30" stopIfTrue="1" operator="containsText" id="{4C81B955-BB31-4F7A-BCE4-2EAE79FDCA91}">
            <xm:f>NOT(ISERROR(SEARCH('LINK DATA'!$N$3,K225)))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31" operator="containsText" id="{0427A5F8-C739-4815-A791-7539BF6CA276}">
            <xm:f>NOT(ISERROR(SEARCH('LINK DATA'!$N$2,K225)))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K225</xm:sqref>
        </x14:conditionalFormatting>
        <x14:conditionalFormatting xmlns:xm="http://schemas.microsoft.com/office/excel/2006/main">
          <x14:cfRule type="cellIs" priority="1016" operator="equal" id="{08848027-3217-483D-91BD-264426E3D28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017" operator="equal" id="{49D9CE1C-DB22-4E3A-97E3-585E8EE1D18E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018" operator="equal" id="{31D6B463-A9AB-4D90-A2A6-3415E76450C7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019" operator="equal" id="{655498C4-017A-4F03-9122-9CD70E86860D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020" operator="equal" id="{DA3503B0-3D98-4A13-834D-76B8F5049D77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021" operator="containsText" id="{5B34A919-DD92-4011-B266-B82AB79AF123}">
            <xm:f>NOT(ISERROR(SEARCH('LINK DATA'!$K$2,I226)))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I226:I227</xm:sqref>
        </x14:conditionalFormatting>
        <x14:conditionalFormatting xmlns:xm="http://schemas.microsoft.com/office/excel/2006/main">
          <x14:cfRule type="containsText" priority="1015" operator="containsText" id="{0EE761C9-222F-4483-B9A3-CFBBF9250948}">
            <xm:f>NOT(ISERROR(SEARCH('LINK DATA'!$K$8,I226)))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I226:I227</xm:sqref>
        </x14:conditionalFormatting>
        <x14:conditionalFormatting xmlns:xm="http://schemas.microsoft.com/office/excel/2006/main">
          <x14:cfRule type="containsText" priority="1005" operator="containsText" id="{754E1D5F-4784-4206-926E-9A0E3DC2EDC5}">
            <xm:f>NOT(ISERROR(SEARCH('LINK DATA'!$N$7,K226)))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06" operator="containsText" id="{73E34E1F-3E36-4E84-A9B5-CBB2148EAE8D}">
            <xm:f>NOT(ISERROR(SEARCH('LINK DATA'!$N$6,K226)))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007" operator="containsText" id="{0C7BE698-2BDD-4B90-A609-F5DDC5E4D638}">
            <xm:f>NOT(ISERROR(SEARCH('LINK DATA'!$N$5,K226)))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008" operator="containsText" id="{0DE6A49E-592E-413E-96A0-CBB04632A53D}">
            <xm:f>NOT(ISERROR(SEARCH('LINK DATA'!$N$4,K226)))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009" stopIfTrue="1" operator="containsText" id="{27B02EC3-9574-4A76-A7CE-D1C315EF3F5B}">
            <xm:f>NOT(ISERROR(SEARCH('LINK DATA'!$N$3,K226)))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10" operator="containsText" id="{073CD098-E570-4C2D-84BF-0C24E617BBC8}">
            <xm:f>NOT(ISERROR(SEARCH('LINK DATA'!$N$2,K226)))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K226:K227</xm:sqref>
        </x14:conditionalFormatting>
        <x14:conditionalFormatting xmlns:xm="http://schemas.microsoft.com/office/excel/2006/main">
          <x14:cfRule type="cellIs" priority="995" operator="equal" id="{5C3CB83B-685E-4C2F-8EB1-640A5498E1AD}"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96" operator="equal" id="{AAE0E292-1012-4848-BABA-DAF624D20E6A}"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997" operator="equal" id="{017B5977-1AFB-46AB-B9BA-48BCCF6A1009}">
            <xm:f>'C:\19-SCW REPORTS\SCW 2019\[1. JAN 2019 25.01.19.xlsx]LINK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998" operator="equal" id="{ACFE0BA5-883C-4B97-A236-9C743ECB67A9}"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999" operator="equal" id="{0904FC1B-DAB2-424B-B72A-4ABFA21A004E}"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000" operator="containsText" id="{5127EC49-E025-4AEF-8723-4593EDFE8FB0}">
            <xm:f>NOT(ISERROR(SEARCH('C:\19-SCW REPORTS\SCW 2019\[1. JAN 2019 25.01.19.xlsx]LINK DATA'!#REF!,I236)))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I236</xm:sqref>
        </x14:conditionalFormatting>
        <x14:conditionalFormatting xmlns:xm="http://schemas.microsoft.com/office/excel/2006/main">
          <x14:cfRule type="containsText" priority="994" operator="containsText" id="{C1695E5C-519E-4339-91AE-55A3F8D2CC74}">
            <xm:f>NOT(ISERROR(SEARCH('C:\19-SCW REPORTS\SCW 2019\[1. JAN 2019 25.01.19.xlsx]LINK DATA'!#REF!,I236)))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I236</xm:sqref>
        </x14:conditionalFormatting>
        <x14:conditionalFormatting xmlns:xm="http://schemas.microsoft.com/office/excel/2006/main">
          <x14:cfRule type="containsText" priority="988" operator="containsText" id="{4373F60F-089E-464A-8CFB-1E4E0D66AE79}">
            <xm:f>NOT(ISERROR(SEARCH('C:\19-SCW REPORTS\SCW 2019\[1. JAN 2019 25.01.19.xlsx]LINK DATA'!#REF!,K236)))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89" operator="containsText" id="{B973C5FD-7331-45AF-8EAE-36B21A9AE368}">
            <xm:f>NOT(ISERROR(SEARCH('C:\19-SCW REPORTS\SCW 2019\[1. JAN 2019 25.01.19.xlsx]LINK DATA'!#REF!,K236)))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990" operator="containsText" id="{48142D7D-E9D7-4AF9-A45E-842CBFB85F05}">
            <xm:f>NOT(ISERROR(SEARCH('C:\19-SCW REPORTS\SCW 2019\[1. JAN 2019 25.01.19.xlsx]LINK DATA'!#REF!,K236)))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991" operator="containsText" id="{06BBBB96-7968-43D3-B589-884484116D35}">
            <xm:f>NOT(ISERROR(SEARCH('C:\19-SCW REPORTS\SCW 2019\[1. JAN 2019 25.01.19.xlsx]LINK DATA'!#REF!,K236)))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992" stopIfTrue="1" operator="containsText" id="{DA413A5B-24AA-43D6-9317-44E4FBB0DC98}">
            <xm:f>NOT(ISERROR(SEARCH('C:\19-SCW REPORTS\SCW 2019\[1. JAN 2019 25.01.19.xlsx]LINK DATA'!#REF!,K236)))</xm:f>
            <xm:f>'C:\19-SCW REPORTS\SCW 2019\[1. JAN 2019 25.01.19.xlsx]LINK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93" operator="containsText" id="{86F15FA3-5CCB-446D-9285-8E84CD9C6D70}">
            <xm:f>NOT(ISERROR(SEARCH('C:\19-SCW REPORTS\SCW 2019\[1. JAN 2019 25.01.19.xlsx]LINK DATA'!#REF!,K236)))</xm:f>
            <xm:f>'C:\19-SCW REPORTS\SCW 2019\[1. JAN 2019 25.01.19.xlsx]LINK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K236</xm:sqref>
        </x14:conditionalFormatting>
        <x14:conditionalFormatting xmlns:xm="http://schemas.microsoft.com/office/excel/2006/main">
          <x14:cfRule type="cellIs" priority="934" operator="equal" id="{A0122330-35E4-47C7-A037-6BD68A2D057D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35" operator="equal" id="{A00C5937-BDC9-490D-8AAB-E0DD4F3528B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936" operator="equal" id="{564831AB-DC16-4640-B4B1-E25958FD1D9F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937" operator="equal" id="{B9830ACB-74FA-4746-A3DF-F0048C5B5C62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938" operator="equal" id="{A98F8573-0E7E-40F1-B61F-A27D1998303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939" operator="containsText" id="{CB6FD6A1-8ABA-4B62-AD12-308393C86B8C}">
            <xm:f>NOT(ISERROR(SEARCH('LINK DATA'!$K$2,I260)))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I260</xm:sqref>
        </x14:conditionalFormatting>
        <x14:conditionalFormatting xmlns:xm="http://schemas.microsoft.com/office/excel/2006/main">
          <x14:cfRule type="containsText" priority="933" operator="containsText" id="{D4E988AA-D2AF-4F3B-A29A-1B5C86FEC43C}">
            <xm:f>NOT(ISERROR(SEARCH('LINK DATA'!$K$8,I260)))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I260</xm:sqref>
        </x14:conditionalFormatting>
        <x14:conditionalFormatting xmlns:xm="http://schemas.microsoft.com/office/excel/2006/main">
          <x14:cfRule type="cellIs" priority="927" operator="equal" id="{DA739C80-7C79-453C-8E20-031AB9A5660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28" operator="equal" id="{AF0839AE-B5A0-4608-8D81-C6B063270F8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929" operator="equal" id="{6218F9FB-995B-44DD-A521-BFA917E07A30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930" operator="equal" id="{01B51173-AF1D-45D1-B518-7360D7291D6F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931" operator="equal" id="{8CF2CB6D-B27F-440E-AB21-C6CEDA0B69AA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932" operator="containsText" id="{34639025-BD4F-4AC5-8846-373029E4282C}">
            <xm:f>NOT(ISERROR(SEARCH('LINK DATA'!$K$2,I261)))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I261</xm:sqref>
        </x14:conditionalFormatting>
        <x14:conditionalFormatting xmlns:xm="http://schemas.microsoft.com/office/excel/2006/main">
          <x14:cfRule type="containsText" priority="926" operator="containsText" id="{64F08155-94C8-41B4-8141-15A1C50BCEF5}">
            <xm:f>NOT(ISERROR(SEARCH('LINK DATA'!$K$8,I261)))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I261</xm:sqref>
        </x14:conditionalFormatting>
        <x14:conditionalFormatting xmlns:xm="http://schemas.microsoft.com/office/excel/2006/main">
          <x14:cfRule type="cellIs" priority="920" operator="equal" id="{E4B6C2CC-107B-4600-B8C8-16F256C3D1A1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21" operator="equal" id="{4AAC6AD1-3DE1-4681-B032-6A4FFD56A6D9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922" operator="equal" id="{41BE628D-E7C6-4FBC-8746-EEEA5596E783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923" operator="equal" id="{6A838204-C4A2-4926-A75B-1F46B6193A4D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924" operator="equal" id="{5A2BA7B9-9578-42F8-A5D6-E8435222D6A1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925" operator="containsText" id="{32AC08B2-7C34-44CD-A21C-93DD301E22EC}">
            <xm:f>NOT(ISERROR(SEARCH('LINK DATA'!$K$2,I262)))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I262</xm:sqref>
        </x14:conditionalFormatting>
        <x14:conditionalFormatting xmlns:xm="http://schemas.microsoft.com/office/excel/2006/main">
          <x14:cfRule type="containsText" priority="919" operator="containsText" id="{278EB41C-5905-47B9-BC37-980BE881E597}">
            <xm:f>NOT(ISERROR(SEARCH('LINK DATA'!$K$8,I262)))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I262</xm:sqref>
        </x14:conditionalFormatting>
        <x14:conditionalFormatting xmlns:xm="http://schemas.microsoft.com/office/excel/2006/main">
          <x14:cfRule type="cellIs" priority="913" operator="equal" id="{49EA75DE-167E-43AC-99C8-CE2E5FFE801D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14" operator="equal" id="{14911EC1-00A7-4F5C-B530-1563079A47D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915" operator="equal" id="{08EC994B-04BE-4E2A-9183-270F3B51971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916" operator="equal" id="{8F9FB3E4-0638-4C8C-91B6-FB15095BA3D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917" operator="equal" id="{6F1AD686-0783-4A6A-8EFA-11129312DD0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918" operator="containsText" id="{0452FD5B-CC23-469B-B3C4-EECCA61D1D98}">
            <xm:f>NOT(ISERROR(SEARCH('LINK DATA'!$K$2,I263)))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I263</xm:sqref>
        </x14:conditionalFormatting>
        <x14:conditionalFormatting xmlns:xm="http://schemas.microsoft.com/office/excel/2006/main">
          <x14:cfRule type="containsText" priority="912" operator="containsText" id="{25DE9048-0F5D-4B97-BA9D-6F514673B25C}">
            <xm:f>NOT(ISERROR(SEARCH('LINK DATA'!$K$8,I263)))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I263</xm:sqref>
        </x14:conditionalFormatting>
        <x14:conditionalFormatting xmlns:xm="http://schemas.microsoft.com/office/excel/2006/main">
          <x14:cfRule type="containsText" priority="902" operator="containsText" id="{F5F9339F-4F62-4CEF-B7EC-510EC627BCFD}">
            <xm:f>NOT(ISERROR(SEARCH('LINK DATA'!$N$7,K261)))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03" operator="containsText" id="{1AB6CDB5-36A1-41F3-9872-680651764558}">
            <xm:f>NOT(ISERROR(SEARCH('LINK DATA'!$N$6,K261)))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904" operator="containsText" id="{A4E873D4-AA97-4130-8346-EA36BEF92871}">
            <xm:f>NOT(ISERROR(SEARCH('LINK DATA'!$N$5,K261)))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905" operator="containsText" id="{E7C8E51F-C083-4824-9499-F48820B48686}">
            <xm:f>NOT(ISERROR(SEARCH('LINK DATA'!$N$4,K261)))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906" stopIfTrue="1" operator="containsText" id="{4DB44579-1B08-406D-9D2F-3A28196C3AB0}">
            <xm:f>NOT(ISERROR(SEARCH('LINK DATA'!$N$3,K261)))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07" operator="containsText" id="{6F90612C-B1EC-4FD5-A62F-23EC419AFC76}">
            <xm:f>NOT(ISERROR(SEARCH('LINK DATA'!$N$2,K261)))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K261</xm:sqref>
        </x14:conditionalFormatting>
        <x14:conditionalFormatting xmlns:xm="http://schemas.microsoft.com/office/excel/2006/main">
          <x14:cfRule type="containsText" priority="892" operator="containsText" id="{488A1741-4513-400B-BFCB-13BD417ED1D8}">
            <xm:f>NOT(ISERROR(SEARCH('LINK DATA'!$N$7,K262)))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93" operator="containsText" id="{74B56B4E-183A-4D4E-A6A4-53FEE57E45B9}">
            <xm:f>NOT(ISERROR(SEARCH('LINK DATA'!$N$6,K262)))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894" operator="containsText" id="{4F3C75C8-29D5-45A7-9169-B55FE38F1066}">
            <xm:f>NOT(ISERROR(SEARCH('LINK DATA'!$N$5,K262)))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895" operator="containsText" id="{96D0B266-66EF-437D-A712-B3AC7B863196}">
            <xm:f>NOT(ISERROR(SEARCH('LINK DATA'!$N$4,K262)))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896" stopIfTrue="1" operator="containsText" id="{8E781502-429F-4B52-B817-A802BB2A92BC}">
            <xm:f>NOT(ISERROR(SEARCH('LINK DATA'!$N$3,K262)))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97" operator="containsText" id="{651DCDB0-76E1-40CD-8A5C-5B0A5B7524E1}">
            <xm:f>NOT(ISERROR(SEARCH('LINK DATA'!$N$2,K262)))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K262</xm:sqref>
        </x14:conditionalFormatting>
        <x14:conditionalFormatting xmlns:xm="http://schemas.microsoft.com/office/excel/2006/main">
          <x14:cfRule type="containsText" priority="882" operator="containsText" id="{B50676DC-6871-4020-989C-A749B24DD5E5}">
            <xm:f>NOT(ISERROR(SEARCH('LINK DATA'!$N$7,K263)))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83" operator="containsText" id="{6AAB58D6-8A92-436F-B5FD-5D1BB142CE55}">
            <xm:f>NOT(ISERROR(SEARCH('LINK DATA'!$N$6,K263)))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884" operator="containsText" id="{636396C0-FF37-497D-878C-6CEAA46687DD}">
            <xm:f>NOT(ISERROR(SEARCH('LINK DATA'!$N$5,K263)))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885" operator="containsText" id="{8B646147-2E5A-40B7-AD8D-252E80AAC188}">
            <xm:f>NOT(ISERROR(SEARCH('LINK DATA'!$N$4,K263)))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886" stopIfTrue="1" operator="containsText" id="{98F7CC88-8942-4FD9-841A-4853388B616E}">
            <xm:f>NOT(ISERROR(SEARCH('LINK DATA'!$N$3,K263)))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87" operator="containsText" id="{A73CB7E8-125F-4665-B2E3-86BC6BC7BF3C}">
            <xm:f>NOT(ISERROR(SEARCH('LINK DATA'!$N$2,K263)))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K263</xm:sqref>
        </x14:conditionalFormatting>
        <x14:conditionalFormatting xmlns:xm="http://schemas.microsoft.com/office/excel/2006/main">
          <x14:cfRule type="containsText" priority="872" operator="containsText" id="{6A35B5DE-B926-4831-A9E0-33BC94858070}">
            <xm:f>NOT(ISERROR(SEARCH('LINK DATA'!$N$7,K264)))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73" operator="containsText" id="{0221AA79-EA5D-47AC-9586-9F4E273DDD00}">
            <xm:f>NOT(ISERROR(SEARCH('LINK DATA'!$N$6,K264)))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874" operator="containsText" id="{7DF555B4-04A9-48BE-8BEE-A1BD0DDCED08}">
            <xm:f>NOT(ISERROR(SEARCH('LINK DATA'!$N$5,K264)))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875" operator="containsText" id="{B07B7C21-2733-4519-92C7-3063870F8362}">
            <xm:f>NOT(ISERROR(SEARCH('LINK DATA'!$N$4,K264)))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876" stopIfTrue="1" operator="containsText" id="{A34E8DDC-A1E8-4411-B59F-54FE1733B604}">
            <xm:f>NOT(ISERROR(SEARCH('LINK DATA'!$N$3,K264)))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77" operator="containsText" id="{4157E1F1-137C-4D9B-8A4E-6C615AEFCEF8}">
            <xm:f>NOT(ISERROR(SEARCH('LINK DATA'!$N$2,K264)))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K264</xm:sqref>
        </x14:conditionalFormatting>
        <x14:conditionalFormatting xmlns:xm="http://schemas.microsoft.com/office/excel/2006/main">
          <x14:cfRule type="cellIs" priority="862" operator="equal" id="{6349049F-14E5-4EAD-B524-3586AEDFED2F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863" operator="equal" id="{02AB3AD9-44EE-48D9-BFA4-E3F24A203EE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64" operator="equal" id="{B27B0F7B-FA4A-4B25-8719-D987F922D62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65" operator="equal" id="{B9FF6805-39C5-4761-B594-FF938BCEFE4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66" operator="equal" id="{D16EDCB8-99C5-4CF2-A033-C4CBD7715919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67" operator="containsText" id="{86DF0D38-6AF4-423D-AF64-206D03370563}">
            <xm:f>NOT(ISERROR(SEARCH('LINK DATA'!$K$2,I264)))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I264</xm:sqref>
        </x14:conditionalFormatting>
        <x14:conditionalFormatting xmlns:xm="http://schemas.microsoft.com/office/excel/2006/main">
          <x14:cfRule type="containsText" priority="861" operator="containsText" id="{EAE39BCE-63B8-41E7-9D02-235936829C81}">
            <xm:f>NOT(ISERROR(SEARCH('LINK DATA'!$K$8,I264)))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I264</xm:sqref>
        </x14:conditionalFormatting>
        <x14:conditionalFormatting xmlns:xm="http://schemas.microsoft.com/office/excel/2006/main">
          <x14:cfRule type="cellIs" priority="847" operator="equal" id="{EFABE141-046A-47BB-AA39-F468F563E654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848" operator="equal" id="{C9BF268E-B632-4943-B932-B12572973A81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49" operator="equal" id="{1C1F9091-2AF6-4E41-AF51-CBBB5D15C000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50" operator="equal" id="{1F25697F-E3B7-46A0-A959-D49AD6648C5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51" operator="equal" id="{7781F4BD-78F2-497D-81C0-448578FACE6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52" operator="containsText" id="{192765EC-4E21-4197-A081-7BD1FF55EAC7}">
            <xm:f>NOT(ISERROR(SEARCH('LINK DATA'!$K$2,I300)))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I300</xm:sqref>
        </x14:conditionalFormatting>
        <x14:conditionalFormatting xmlns:xm="http://schemas.microsoft.com/office/excel/2006/main">
          <x14:cfRule type="containsText" priority="846" operator="containsText" id="{EEEA24D4-0B23-420A-B846-B4B7BB53DF51}">
            <xm:f>NOT(ISERROR(SEARCH('LINK DATA'!$K$8,I300)))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I300</xm:sqref>
        </x14:conditionalFormatting>
        <x14:conditionalFormatting xmlns:xm="http://schemas.microsoft.com/office/excel/2006/main">
          <x14:cfRule type="cellIs" priority="836" operator="equal" id="{3038C73F-39DA-4645-8656-87D45E9081FE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837" operator="equal" id="{11161B40-48F1-433A-AB59-4C6B4A288953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38" operator="equal" id="{E7C6E8D3-A069-462A-8BAC-030A938F3F5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39" operator="equal" id="{5ADC1244-8614-43FB-9EFE-509DA56CB19F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40" operator="equal" id="{B570073B-0D3E-475D-81CD-5C851E78611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41" operator="containsText" id="{F61094F0-D885-4A02-8EE2-7E52E7297DED}">
            <xm:f>NOT(ISERROR(SEARCH('LINK DATA'!$K$2,I301)))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I301</xm:sqref>
        </x14:conditionalFormatting>
        <x14:conditionalFormatting xmlns:xm="http://schemas.microsoft.com/office/excel/2006/main">
          <x14:cfRule type="containsText" priority="835" operator="containsText" id="{02D9356F-9DB4-4188-BB8A-457BBE8661F0}">
            <xm:f>NOT(ISERROR(SEARCH('LINK DATA'!$K$8,I301)))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I301</xm:sqref>
        </x14:conditionalFormatting>
        <x14:conditionalFormatting xmlns:xm="http://schemas.microsoft.com/office/excel/2006/main">
          <x14:cfRule type="cellIs" priority="825" operator="equal" id="{D0B6E7EF-AED3-41F8-819B-1FFBAD4407BF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826" operator="equal" id="{FACEE5EA-6050-4054-875C-444882BB7DD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27" operator="equal" id="{0EA737F1-455C-49AE-84A3-3A2C57E42672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28" operator="equal" id="{769D8FCB-6B3D-4049-A19F-D18F5CCC101B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29" operator="equal" id="{0F79D98C-D02A-4899-891F-A944A28D5D91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30" operator="containsText" id="{1F8C7994-4358-4AE8-8629-9FC18EEF3F85}">
            <xm:f>NOT(ISERROR(SEARCH('LINK DATA'!$K$2,I302)))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I302:I303</xm:sqref>
        </x14:conditionalFormatting>
        <x14:conditionalFormatting xmlns:xm="http://schemas.microsoft.com/office/excel/2006/main">
          <x14:cfRule type="containsText" priority="824" operator="containsText" id="{C3A1C0C6-F756-455A-8107-D79889BAD4DB}">
            <xm:f>NOT(ISERROR(SEARCH('LINK DATA'!$K$8,I302)))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I302:I303</xm:sqref>
        </x14:conditionalFormatting>
        <x14:conditionalFormatting xmlns:xm="http://schemas.microsoft.com/office/excel/2006/main">
          <x14:cfRule type="cellIs" priority="814" operator="equal" id="{9FDF84E4-7D7B-41AA-98F1-5504961309E0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815" operator="equal" id="{BF0FA644-9122-4CBD-A0B7-16FC03083A6B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16" operator="equal" id="{FCDBB5C7-F39B-40F1-9D9F-0987F155ADE3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17" operator="equal" id="{9DA08B23-8B44-4CD8-92DF-FF3C6E475D78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18" operator="equal" id="{F6BE7E41-64D8-4827-A38B-4CEE942C75D0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19" operator="containsText" id="{93710A96-5BD9-4D41-AB92-6F32CB56B8CF}">
            <xm:f>NOT(ISERROR(SEARCH('C:\19-SCW REPORTS\SCW 2019\[2. SCW FEB-19 UPDATED.xlsx]LINK DATA'!#REF!,I325)))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I325:I327 I329:I338</xm:sqref>
        </x14:conditionalFormatting>
        <x14:conditionalFormatting xmlns:xm="http://schemas.microsoft.com/office/excel/2006/main">
          <x14:cfRule type="containsText" priority="808" operator="containsText" id="{DAEB3AD5-0C26-43DF-8428-98C3CE318C46}">
            <xm:f>NOT(ISERROR(SEARCH('C:\19-SCW REPORTS\SCW 2019\[2. SCW FEB-19 UPDATED.xlsx]LINK DATA'!#REF!,K314)))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09" operator="containsText" id="{F36EB2F9-4859-425C-83D2-5D5510F74040}">
            <xm:f>NOT(ISERROR(SEARCH('C:\19-SCW REPORTS\SCW 2019\[2. SCW FEB-19 UPDATED.xlsx]LINK DATA'!#REF!,K314)))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810" operator="containsText" id="{46E6E9D3-59CA-43E3-99BB-261AF321B969}">
            <xm:f>NOT(ISERROR(SEARCH('C:\19-SCW REPORTS\SCW 2019\[2. SCW FEB-19 UPDATED.xlsx]LINK DATA'!#REF!,K314)))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811" operator="containsText" id="{E00AA83D-FF31-4815-8076-5A0F4078B7B1}">
            <xm:f>NOT(ISERROR(SEARCH('C:\19-SCW REPORTS\SCW 2019\[2. SCW FEB-19 UPDATED.xlsx]LINK DATA'!#REF!,K314)))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812" stopIfTrue="1" operator="containsText" id="{1100AE7F-07C5-4810-8843-9A15C7DF3604}">
            <xm:f>NOT(ISERROR(SEARCH('C:\19-SCW REPORTS\SCW 2019\[2. SCW FEB-19 UPDATED.xlsx]LINK DATA'!#REF!,K314)))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13" operator="containsText" id="{DEA4A9CC-6343-4A4B-AFEC-80952D579812}">
            <xm:f>NOT(ISERROR(SEARCH('C:\19-SCW REPORTS\SCW 2019\[2. SCW FEB-19 UPDATED.xlsx]LINK DATA'!#REF!,K314)))</xm:f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K321 K314:K319 K325:K338</xm:sqref>
        </x14:conditionalFormatting>
        <x14:conditionalFormatting xmlns:xm="http://schemas.microsoft.com/office/excel/2006/main">
          <x14:cfRule type="containsText" priority="807" operator="containsText" id="{36F2761D-DDD0-493E-B3CF-95CB1B121C13}">
            <xm:f>NOT(ISERROR(SEARCH('C:\19-SCW REPORTS\SCW 2019\[2. SCW FEB-19 UPDATED.xlsx]LINK DATA'!#REF!,I325)))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I325:I327 I329:I338</xm:sqref>
        </x14:conditionalFormatting>
        <x14:conditionalFormatting xmlns:xm="http://schemas.microsoft.com/office/excel/2006/main">
          <x14:cfRule type="cellIs" priority="799" operator="equal" id="{90E5126F-645B-4E9D-9FBC-57CF953EF66B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800" operator="equal" id="{6EA4D3FA-79BA-42A4-8353-14AF9B7E7E8C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01" operator="equal" id="{160012A0-0FF4-425C-8ABA-8F8ABDF99E02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02" operator="equal" id="{E993294C-FEA4-4B71-B2D1-3250A9D577EB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03" operator="equal" id="{880BF9D8-A159-44DF-9199-FBEE10DB5B14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04" operator="containsText" id="{50CB38C7-AFCB-4F99-B5D2-D5EB42EE8BEC}">
            <xm:f>NOT(ISERROR(SEARCH('C:\19-SCW REPORTS\SCW 2019\[2. SCW FEB-19 UPDATED.xlsx]LINK DATA'!#REF!,I316)))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I316:I319 I321</xm:sqref>
        </x14:conditionalFormatting>
        <x14:conditionalFormatting xmlns:xm="http://schemas.microsoft.com/office/excel/2006/main">
          <x14:cfRule type="containsText" priority="798" operator="containsText" id="{7065174D-7D6C-4A8E-9FBE-8E1C2B84D337}">
            <xm:f>NOT(ISERROR(SEARCH('C:\19-SCW REPORTS\SCW 2019\[2. SCW FEB-19 UPDATED.xlsx]LINK DATA'!#REF!,I316)))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I316:I319 I321</xm:sqref>
        </x14:conditionalFormatting>
        <x14:conditionalFormatting xmlns:xm="http://schemas.microsoft.com/office/excel/2006/main">
          <x14:cfRule type="containsText" priority="773" operator="containsText" id="{7EE72ADB-BED7-4770-AF21-721499BE2519}">
            <xm:f>NOT(ISERROR(SEARCH('C:\19-SCW REPORTS\SCW 2019\[2. SCW FEB-19 UPDATED.xlsx]LINK DATA'!#REF!,K320)))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74" operator="containsText" id="{E7AF704E-ED90-41E1-8BF8-2A5AF83F2FC7}">
            <xm:f>NOT(ISERROR(SEARCH('C:\19-SCW REPORTS\SCW 2019\[2. SCW FEB-19 UPDATED.xlsx]LINK DATA'!#REF!,K320)))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775" operator="containsText" id="{61D55637-12C3-4531-91AE-AA4313C8FBFC}">
            <xm:f>NOT(ISERROR(SEARCH('C:\19-SCW REPORTS\SCW 2019\[2. SCW FEB-19 UPDATED.xlsx]LINK DATA'!#REF!,K320)))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776" operator="containsText" id="{5BE2D2C7-3EB3-439F-9F39-640FF37CA305}">
            <xm:f>NOT(ISERROR(SEARCH('C:\19-SCW REPORTS\SCW 2019\[2. SCW FEB-19 UPDATED.xlsx]LINK DATA'!#REF!,K320)))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777" stopIfTrue="1" operator="containsText" id="{69A7C782-98BC-4D34-A454-23AEC5446E01}">
            <xm:f>NOT(ISERROR(SEARCH('C:\19-SCW REPORTS\SCW 2019\[2. SCW FEB-19 UPDATED.xlsx]LINK DATA'!#REF!,K320)))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78" operator="containsText" id="{2F28ED95-61DD-4738-AE28-ECAE37683826}">
            <xm:f>NOT(ISERROR(SEARCH('C:\19-SCW REPORTS\SCW 2019\[2. SCW FEB-19 UPDATED.xlsx]LINK DATA'!#REF!,K320)))</xm:f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K320</xm:sqref>
        </x14:conditionalFormatting>
        <x14:conditionalFormatting xmlns:xm="http://schemas.microsoft.com/office/excel/2006/main">
          <x14:cfRule type="cellIs" priority="767" operator="equal" id="{A24DE421-8828-4CDC-9F42-11CF6B9537BF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768" operator="equal" id="{1BDB74DF-08B9-4880-AD3C-6B1C89A329D2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769" operator="equal" id="{42A87040-FCFD-457E-AD70-64B1F46C5C61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770" operator="equal" id="{DB56E61E-62C5-4232-BA92-76F1EE1C838B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771" operator="equal" id="{8B966DEC-9B4B-4944-963F-2C80115A0062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772" operator="containsText" id="{0F7BF43C-4197-4C76-B9F6-BC7C1B866AF2}">
            <xm:f>NOT(ISERROR(SEARCH('C:\19-SCW REPORTS\SCW 2019\[2. SCW FEB-19 UPDATED.xlsx]LINK DATA'!#REF!,I320)))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I320</xm:sqref>
        </x14:conditionalFormatting>
        <x14:conditionalFormatting xmlns:xm="http://schemas.microsoft.com/office/excel/2006/main">
          <x14:cfRule type="containsText" priority="766" operator="containsText" id="{92EF2A02-6213-4AB7-ACE6-D937EE69EDE5}">
            <xm:f>NOT(ISERROR(SEARCH('C:\19-SCW REPORTS\SCW 2019\[2. SCW FEB-19 UPDATED.xlsx]LINK DATA'!#REF!,I320)))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I320</xm:sqref>
        </x14:conditionalFormatting>
        <x14:conditionalFormatting xmlns:xm="http://schemas.microsoft.com/office/excel/2006/main">
          <x14:cfRule type="containsText" priority="756" operator="containsText" id="{61DA99DA-ED81-4779-A36D-732251F426F1}">
            <xm:f>NOT(ISERROR(SEARCH('C:\19-SCW REPORTS\SCW 2019\[2. SCW FEB-19 UPDATED.xlsx]LINK DATA'!#REF!,K322)))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57" operator="containsText" id="{C0A09DAC-CFB8-4D3F-894D-136F1F05A1AD}">
            <xm:f>NOT(ISERROR(SEARCH('C:\19-SCW REPORTS\SCW 2019\[2. SCW FEB-19 UPDATED.xlsx]LINK DATA'!#REF!,K322)))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758" operator="containsText" id="{49144CA9-ED0B-4143-BF88-C49B0F2BBB42}">
            <xm:f>NOT(ISERROR(SEARCH('C:\19-SCW REPORTS\SCW 2019\[2. SCW FEB-19 UPDATED.xlsx]LINK DATA'!#REF!,K322)))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759" operator="containsText" id="{660AC9E0-F6E8-4CAA-878F-B28392E90B7C}">
            <xm:f>NOT(ISERROR(SEARCH('C:\19-SCW REPORTS\SCW 2019\[2. SCW FEB-19 UPDATED.xlsx]LINK DATA'!#REF!,K322)))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760" stopIfTrue="1" operator="containsText" id="{DD3EF824-FBA9-40A3-B80E-253624F826AB}">
            <xm:f>NOT(ISERROR(SEARCH('C:\19-SCW REPORTS\SCW 2019\[2. SCW FEB-19 UPDATED.xlsx]LINK DATA'!#REF!,K322)))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61" operator="containsText" id="{31AA5DD6-7B0D-4F5C-85CA-94550B4E60B4}">
            <xm:f>NOT(ISERROR(SEARCH('C:\19-SCW REPORTS\SCW 2019\[2. SCW FEB-19 UPDATED.xlsx]LINK DATA'!#REF!,K322)))</xm:f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K322:K324</xm:sqref>
        </x14:conditionalFormatting>
        <x14:conditionalFormatting xmlns:xm="http://schemas.microsoft.com/office/excel/2006/main">
          <x14:cfRule type="cellIs" priority="750" operator="equal" id="{2D39928D-4DB0-441E-9A1A-14A358CCF9AC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751" operator="equal" id="{47ACFA12-85FF-4A0E-9630-87AE29D5B5B7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752" operator="equal" id="{C9681645-228F-4870-BC89-AC0C167B6CFB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753" operator="equal" id="{CC77CF1F-286C-4E35-B205-D7832128463F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754" operator="equal" id="{6BC6F4DD-3A70-4A05-B803-10453137E439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755" operator="containsText" id="{48876415-2747-4B33-9E7C-385718DF46C0}">
            <xm:f>NOT(ISERROR(SEARCH('C:\19-SCW REPORTS\SCW 2019\[2. SCW FEB-19 UPDATED.xlsx]LINK DATA'!#REF!,I322)))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I322:I324</xm:sqref>
        </x14:conditionalFormatting>
        <x14:conditionalFormatting xmlns:xm="http://schemas.microsoft.com/office/excel/2006/main">
          <x14:cfRule type="containsText" priority="749" operator="containsText" id="{B208C56F-3936-448C-80CA-F2D067FEAA74}">
            <xm:f>NOT(ISERROR(SEARCH('C:\19-SCW REPORTS\SCW 2019\[2. SCW FEB-19 UPDATED.xlsx]LINK DATA'!#REF!,I322)))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I322:I324</xm:sqref>
        </x14:conditionalFormatting>
        <x14:conditionalFormatting xmlns:xm="http://schemas.microsoft.com/office/excel/2006/main">
          <x14:cfRule type="cellIs" priority="743" operator="equal" id="{5920A8B2-C1A1-4FD6-8F7F-5E204E007379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744" operator="equal" id="{D59C5F6A-29D1-4162-B7CB-120DC3C6DF30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745" operator="equal" id="{ED5AC06B-511B-429A-80CE-5AE0AA98FCA2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746" operator="equal" id="{E659ACD3-7A01-44C9-A410-32A872642F0B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747" operator="equal" id="{65909F8B-CC73-4EF2-90AB-BF8BB1CED211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748" operator="containsText" id="{D5CEDF05-2B99-4B52-B2B0-7B0CE05D5E8A}">
            <xm:f>NOT(ISERROR(SEARCH('C:\19-SCW REPORTS\SCW 2019\[2. SCW FEB-19 UPDATED.xlsx]LINK DATA'!#REF!,I311)))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I311</xm:sqref>
        </x14:conditionalFormatting>
        <x14:conditionalFormatting xmlns:xm="http://schemas.microsoft.com/office/excel/2006/main">
          <x14:cfRule type="containsText" priority="742" operator="containsText" id="{666F4DA4-EDB6-45D4-9204-041AA60C3C9F}">
            <xm:f>NOT(ISERROR(SEARCH('C:\19-SCW REPORTS\SCW 2019\[2. SCW FEB-19 UPDATED.xlsx]LINK DATA'!#REF!,I311)))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I311</xm:sqref>
        </x14:conditionalFormatting>
        <x14:conditionalFormatting xmlns:xm="http://schemas.microsoft.com/office/excel/2006/main">
          <x14:cfRule type="cellIs" priority="732" operator="equal" id="{B870B2B1-4A77-4945-B1F1-363EDEC77317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733" operator="equal" id="{B0B0CBF2-1447-42B8-8F95-325BF05034C9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734" operator="equal" id="{B54AA7B4-7B62-4D04-9D10-09BF1582F415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735" operator="equal" id="{5F09550E-AECF-4C1F-B2F2-5E320527BF69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736" operator="equal" id="{399649B8-FCB1-4A38-9468-2AF0DA72F783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737" operator="containsText" id="{DB8EF95A-F717-42AA-9C20-4EBEF81A2E87}">
            <xm:f>NOT(ISERROR(SEARCH('C:\19-SCW REPORTS\SCW 2019\[2. SCW FEB-19 UPDATED.xlsx]LINK DATA'!#REF!,I312)))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I312</xm:sqref>
        </x14:conditionalFormatting>
        <x14:conditionalFormatting xmlns:xm="http://schemas.microsoft.com/office/excel/2006/main">
          <x14:cfRule type="containsText" priority="731" operator="containsText" id="{D73AD1EF-4E24-4310-9562-9626EFACC68A}">
            <xm:f>NOT(ISERROR(SEARCH('C:\19-SCW REPORTS\SCW 2019\[2. SCW FEB-19 UPDATED.xlsx]LINK DATA'!#REF!,I312)))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I312</xm:sqref>
        </x14:conditionalFormatting>
        <x14:conditionalFormatting xmlns:xm="http://schemas.microsoft.com/office/excel/2006/main">
          <x14:cfRule type="cellIs" priority="721" operator="equal" id="{E1854C09-E7E3-4233-A589-C15938D2875C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722" operator="equal" id="{132C396C-F080-428F-AED1-80F7A1FD3D69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723" operator="equal" id="{3DC246B8-8896-468C-913D-9B565BA84F5F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724" operator="equal" id="{857DF91D-1E02-4D86-A717-9CD8DFE3877C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725" operator="equal" id="{A4A2DDB1-110D-4E98-8FE9-9B6FB65430E6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726" operator="containsText" id="{71CF76CC-B9E4-4ABF-BEA0-9533B3BAAB69}">
            <xm:f>NOT(ISERROR(SEARCH('C:\19-SCW REPORTS\SCW 2019\[2. SCW FEB-19 UPDATED.xlsx]LINK DATA'!#REF!,I313)))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I313</xm:sqref>
        </x14:conditionalFormatting>
        <x14:conditionalFormatting xmlns:xm="http://schemas.microsoft.com/office/excel/2006/main">
          <x14:cfRule type="containsText" priority="720" operator="containsText" id="{3AED8C5B-BD6C-4209-9F1B-70F9F08E2888}">
            <xm:f>NOT(ISERROR(SEARCH('C:\19-SCW REPORTS\SCW 2019\[2. SCW FEB-19 UPDATED.xlsx]LINK DATA'!#REF!,I313)))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I313</xm:sqref>
        </x14:conditionalFormatting>
        <x14:conditionalFormatting xmlns:xm="http://schemas.microsoft.com/office/excel/2006/main">
          <x14:cfRule type="containsText" priority="706" operator="containsText" id="{5290B458-024C-47D7-A82A-41C2FD57845C}">
            <xm:f>NOT(ISERROR(SEARCH('C:\19-SCW REPORTS\SCW 2019\[2. SCW FEB-19 UPDATED.xlsx]LINK DATA'!#REF!,K311)))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07" operator="containsText" id="{014970A2-E11B-4DA5-86D7-B3BA8A841452}">
            <xm:f>NOT(ISERROR(SEARCH('C:\19-SCW REPORTS\SCW 2019\[2. SCW FEB-19 UPDATED.xlsx]LINK DATA'!#REF!,K311)))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708" operator="containsText" id="{927A1DBA-B7EC-4683-9A9A-F5569A33863F}">
            <xm:f>NOT(ISERROR(SEARCH('C:\19-SCW REPORTS\SCW 2019\[2. SCW FEB-19 UPDATED.xlsx]LINK DATA'!#REF!,K311)))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709" operator="containsText" id="{B0D3F699-312F-429E-9064-5EE9322C665C}">
            <xm:f>NOT(ISERROR(SEARCH('C:\19-SCW REPORTS\SCW 2019\[2. SCW FEB-19 UPDATED.xlsx]LINK DATA'!#REF!,K311)))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710" stopIfTrue="1" operator="containsText" id="{88DF239C-E320-4479-8FAC-DE0FF6498987}">
            <xm:f>NOT(ISERROR(SEARCH('C:\19-SCW REPORTS\SCW 2019\[2. SCW FEB-19 UPDATED.xlsx]LINK DATA'!#REF!,K311)))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11" operator="containsText" id="{73A81C61-32ED-473A-9E70-654183F0C3A4}">
            <xm:f>NOT(ISERROR(SEARCH('C:\19-SCW REPORTS\SCW 2019\[2. SCW FEB-19 UPDATED.xlsx]LINK DATA'!#REF!,K311)))</xm:f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K311</xm:sqref>
        </x14:conditionalFormatting>
        <x14:conditionalFormatting xmlns:xm="http://schemas.microsoft.com/office/excel/2006/main">
          <x14:cfRule type="containsText" priority="696" operator="containsText" id="{04F87EF7-D07A-4FAF-915B-119BED928474}">
            <xm:f>NOT(ISERROR(SEARCH('C:\19-SCW REPORTS\SCW 2019\[2. SCW FEB-19 UPDATED.xlsx]LINK DATA'!#REF!,K312)))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97" operator="containsText" id="{218571E8-389A-4D42-AB23-70D347889D99}">
            <xm:f>NOT(ISERROR(SEARCH('C:\19-SCW REPORTS\SCW 2019\[2. SCW FEB-19 UPDATED.xlsx]LINK DATA'!#REF!,K312)))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98" operator="containsText" id="{DADC845D-B07B-4DC2-A0E4-C1D690889C9C}">
            <xm:f>NOT(ISERROR(SEARCH('C:\19-SCW REPORTS\SCW 2019\[2. SCW FEB-19 UPDATED.xlsx]LINK DATA'!#REF!,K312)))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99" operator="containsText" id="{739D0111-B699-4C97-A950-3693BDC07ACC}">
            <xm:f>NOT(ISERROR(SEARCH('C:\19-SCW REPORTS\SCW 2019\[2. SCW FEB-19 UPDATED.xlsx]LINK DATA'!#REF!,K312)))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700" stopIfTrue="1" operator="containsText" id="{D6EB1540-77A9-4462-AF06-42AB76E4DD49}">
            <xm:f>NOT(ISERROR(SEARCH('C:\19-SCW REPORTS\SCW 2019\[2. SCW FEB-19 UPDATED.xlsx]LINK DATA'!#REF!,K312)))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01" operator="containsText" id="{0A94E11F-1D79-4BC6-B1B4-7D2BC05A869A}">
            <xm:f>NOT(ISERROR(SEARCH('C:\19-SCW REPORTS\SCW 2019\[2. SCW FEB-19 UPDATED.xlsx]LINK DATA'!#REF!,K312)))</xm:f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K312</xm:sqref>
        </x14:conditionalFormatting>
        <x14:conditionalFormatting xmlns:xm="http://schemas.microsoft.com/office/excel/2006/main">
          <x14:cfRule type="containsText" priority="686" operator="containsText" id="{6308A19D-05BD-4ACE-8A4E-D6B0129A1FA7}">
            <xm:f>NOT(ISERROR(SEARCH('C:\19-SCW REPORTS\SCW 2019\[2. SCW FEB-19 UPDATED.xlsx]LINK DATA'!#REF!,K313)))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87" operator="containsText" id="{ADED7BE1-A68B-4D38-BA21-832F4C0B42AB}">
            <xm:f>NOT(ISERROR(SEARCH('C:\19-SCW REPORTS\SCW 2019\[2. SCW FEB-19 UPDATED.xlsx]LINK DATA'!#REF!,K313)))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88" operator="containsText" id="{910907AF-D17C-4704-B4D2-531719E997AB}">
            <xm:f>NOT(ISERROR(SEARCH('C:\19-SCW REPORTS\SCW 2019\[2. SCW FEB-19 UPDATED.xlsx]LINK DATA'!#REF!,K313)))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89" operator="containsText" id="{E52AED89-6659-44F7-9D81-4690E0C7BE74}">
            <xm:f>NOT(ISERROR(SEARCH('C:\19-SCW REPORTS\SCW 2019\[2. SCW FEB-19 UPDATED.xlsx]LINK DATA'!#REF!,K313)))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690" stopIfTrue="1" operator="containsText" id="{FDB2F252-2E6E-4F3F-8036-CA4373F9DAA4}">
            <xm:f>NOT(ISERROR(SEARCH('C:\19-SCW REPORTS\SCW 2019\[2. SCW FEB-19 UPDATED.xlsx]LINK DATA'!#REF!,K313)))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91" operator="containsText" id="{A3406E8F-1BFE-46C0-BB03-98585E1D9DCE}">
            <xm:f>NOT(ISERROR(SEARCH('C:\19-SCW REPORTS\SCW 2019\[2. SCW FEB-19 UPDATED.xlsx]LINK DATA'!#REF!,K313)))</xm:f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K313</xm:sqref>
        </x14:conditionalFormatting>
        <x14:conditionalFormatting xmlns:xm="http://schemas.microsoft.com/office/excel/2006/main">
          <x14:cfRule type="cellIs" priority="680" operator="equal" id="{C8F358AF-3CBB-4127-B88E-08C344B4C678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681" operator="equal" id="{E76609FE-EE53-4385-928C-2A7C64E0182C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682" operator="equal" id="{BF8CF94C-9C70-451A-866B-5935AF20D92D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683" operator="equal" id="{1BA44081-C9F7-4C0E-8086-83A2C0FECD69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684" operator="equal" id="{A355B5CD-D5B3-4662-9BA2-1EA5C0D9FCE8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685" operator="containsText" id="{02AE5028-13C5-4097-AE18-6C0AACC4CADC}">
            <xm:f>NOT(ISERROR(SEARCH('C:\19-SCW REPORTS\SCW 2019\[2. SCW FEB-19 UPDATED.xlsx]LINK DATA'!#REF!,I314)))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I314:I315</xm:sqref>
        </x14:conditionalFormatting>
        <x14:conditionalFormatting xmlns:xm="http://schemas.microsoft.com/office/excel/2006/main">
          <x14:cfRule type="containsText" priority="679" operator="containsText" id="{672C5329-0844-45D2-9599-2865BF3E2AA8}">
            <xm:f>NOT(ISERROR(SEARCH('C:\19-SCW REPORTS\SCW 2019\[2. SCW FEB-19 UPDATED.xlsx]LINK DATA'!#REF!,I314)))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I314:I315</xm:sqref>
        </x14:conditionalFormatting>
        <x14:conditionalFormatting xmlns:xm="http://schemas.microsoft.com/office/excel/2006/main">
          <x14:cfRule type="cellIs" priority="673" operator="equal" id="{F7141B68-BAC2-4863-9791-A6F3D95C699F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674" operator="equal" id="{08A42A8B-65B8-49FA-84B1-682DD7B675E2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675" operator="equal" id="{ABB117E8-EB6D-4F9B-B63B-54062A427949}">
            <xm:f>'C:\19-SCW REPORTS\SCW 2019\[2. SCW FEB-19 UPDATED.xlsx]LINK DATA'!#REF!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676" operator="equal" id="{244C08E9-A80C-4EEC-A02B-0C171518CDF7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677" operator="equal" id="{9FCA0A4D-8DE8-46A2-AA65-E22219EFB1D3}"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678" operator="containsText" id="{6160B8F5-7327-48AD-85E5-D08F0CB61376}">
            <xm:f>NOT(ISERROR(SEARCH('C:\19-SCW REPORTS\SCW 2019\[2. SCW FEB-19 UPDATED.xlsx]LINK DATA'!#REF!,I328)))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I328</xm:sqref>
        </x14:conditionalFormatting>
        <x14:conditionalFormatting xmlns:xm="http://schemas.microsoft.com/office/excel/2006/main">
          <x14:cfRule type="containsText" priority="672" operator="containsText" id="{617CDA31-BEEB-4210-BBED-2C8CAD2C6007}">
            <xm:f>NOT(ISERROR(SEARCH('C:\19-SCW REPORTS\SCW 2019\[2. SCW FEB-19 UPDATED.xlsx]LINK DATA'!#REF!,I328)))</xm:f>
            <xm:f>'C:\19-SCW REPORTS\SCW 2019\[2. SCW FEB-19 UPDATED.xlsx]LINK DATA'!#REF!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I328</xm:sqref>
        </x14:conditionalFormatting>
        <x14:conditionalFormatting xmlns:xm="http://schemas.microsoft.com/office/excel/2006/main">
          <x14:cfRule type="cellIs" priority="650" operator="equal" id="{6C44F34A-F7EF-4DBA-8B89-657DFF01E4A2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651" operator="equal" id="{82F6543B-E127-4199-B45E-61E9A1C085A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652" operator="equal" id="{F11C5D61-8F80-4FB8-9DCE-D9B336D0FC76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653" operator="equal" id="{F520FDBB-6E97-421B-9EBD-6B06C8B5620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654" operator="equal" id="{B3DFEA62-D754-4E9C-B4AF-94A743FACE5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655" operator="containsText" id="{3B18AC32-9F7F-46BB-8EAB-CDB195CEACCC}">
            <xm:f>NOT(ISERROR(SEARCH('LINK DATA'!$K$2,I363)))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I363</xm:sqref>
        </x14:conditionalFormatting>
        <x14:conditionalFormatting xmlns:xm="http://schemas.microsoft.com/office/excel/2006/main">
          <x14:cfRule type="containsText" priority="644" operator="containsText" id="{1A17B44E-CB00-490E-A7F3-CF3BD5454079}">
            <xm:f>NOT(ISERROR(SEARCH('LINK DATA'!$N$7,K363)))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45" operator="containsText" id="{491CD1F2-DDC9-4705-BD6A-11EE71FFDCF3}">
            <xm:f>NOT(ISERROR(SEARCH('LINK DATA'!$N$6,K363)))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46" operator="containsText" id="{1DCD9245-D34A-4ABA-B322-E691C72D926A}">
            <xm:f>NOT(ISERROR(SEARCH('LINK DATA'!$N$5,K363)))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47" operator="containsText" id="{1C7FB746-DEA1-4C52-B351-F4615B6C9304}">
            <xm:f>NOT(ISERROR(SEARCH('LINK DATA'!$N$4,K363)))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648" stopIfTrue="1" operator="containsText" id="{C971A576-11F7-4D00-9BA2-D120F1F829DB}">
            <xm:f>NOT(ISERROR(SEARCH('LINK DATA'!$N$3,K363)))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49" operator="containsText" id="{95A6CA98-D4F7-4E23-A7DA-ACBD9EEE54EB}">
            <xm:f>NOT(ISERROR(SEARCH('LINK DATA'!$N$2,K363)))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K363</xm:sqref>
        </x14:conditionalFormatting>
        <x14:conditionalFormatting xmlns:xm="http://schemas.microsoft.com/office/excel/2006/main">
          <x14:cfRule type="containsText" priority="643" operator="containsText" id="{5361D9E4-89A9-404B-ADF3-55AFFB405F3F}">
            <xm:f>NOT(ISERROR(SEARCH('LINK DATA'!$K$8,I363)))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I363</xm:sqref>
        </x14:conditionalFormatting>
        <x14:conditionalFormatting xmlns:xm="http://schemas.microsoft.com/office/excel/2006/main">
          <x14:cfRule type="cellIs" priority="633" operator="equal" id="{298EECB6-8424-4D0B-9EF3-34986C3B209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634" operator="equal" id="{2EFEF6B5-E355-4E78-9122-1C5CDA22564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635" operator="equal" id="{8C285025-9F92-4F1A-ACE1-B7E8370888A2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636" operator="equal" id="{64983585-E751-4E8F-A782-F772B8EB72A9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637" operator="equal" id="{FDA92E66-05F7-4AF3-9775-F5A02E08A65F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638" operator="containsText" id="{2D77537D-A7BB-4588-A080-47344E1FBA2C}">
            <xm:f>NOT(ISERROR(SEARCH('LINK DATA'!$K$2,I364)))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I364</xm:sqref>
        </x14:conditionalFormatting>
        <x14:conditionalFormatting xmlns:xm="http://schemas.microsoft.com/office/excel/2006/main">
          <x14:cfRule type="containsText" priority="627" operator="containsText" id="{A0A78A8A-E67E-4377-8CF4-31A519639B59}">
            <xm:f>NOT(ISERROR(SEARCH('LINK DATA'!$N$7,K364)))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28" operator="containsText" id="{23839AA8-170B-4703-80E8-A2CA8F607FB9}">
            <xm:f>NOT(ISERROR(SEARCH('LINK DATA'!$N$6,K364)))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29" operator="containsText" id="{B3F34F4F-EAB3-4BEA-8215-2A3B01E08206}">
            <xm:f>NOT(ISERROR(SEARCH('LINK DATA'!$N$5,K364)))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30" operator="containsText" id="{90606EE1-A261-4292-ACB2-00B2AA9E4A86}">
            <xm:f>NOT(ISERROR(SEARCH('LINK DATA'!$N$4,K364)))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631" stopIfTrue="1" operator="containsText" id="{4DDB5A89-7246-431D-BC40-6FF1B647FEDB}">
            <xm:f>NOT(ISERROR(SEARCH('LINK DATA'!$N$3,K364)))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32" operator="containsText" id="{39D521AC-88E9-4FE4-8840-CF6D7B6C06FF}">
            <xm:f>NOT(ISERROR(SEARCH('LINK DATA'!$N$2,K364)))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K364</xm:sqref>
        </x14:conditionalFormatting>
        <x14:conditionalFormatting xmlns:xm="http://schemas.microsoft.com/office/excel/2006/main">
          <x14:cfRule type="containsText" priority="626" operator="containsText" id="{9DD6BD19-29E5-42A4-8134-CB69295A6564}">
            <xm:f>NOT(ISERROR(SEARCH('LINK DATA'!$K$8,I364)))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I364</xm:sqref>
        </x14:conditionalFormatting>
        <x14:conditionalFormatting xmlns:xm="http://schemas.microsoft.com/office/excel/2006/main">
          <x14:cfRule type="containsText" priority="620" operator="containsText" id="{2ACB0D63-692D-489C-A937-31BCE1CB733F}">
            <xm:f>NOT(ISERROR(SEARCH('LINK DATA'!$N$7,K365)))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21" operator="containsText" id="{02BD2DC5-57D3-43B9-8EE9-25E8F800BACB}">
            <xm:f>NOT(ISERROR(SEARCH('LINK DATA'!$N$6,K365)))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22" operator="containsText" id="{58184419-C583-4C10-A75E-69C6B9073498}">
            <xm:f>NOT(ISERROR(SEARCH('LINK DATA'!$N$5,K365)))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23" operator="containsText" id="{634A2C42-C595-460B-856F-60393FD029E2}">
            <xm:f>NOT(ISERROR(SEARCH('LINK DATA'!$N$4,K365)))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624" stopIfTrue="1" operator="containsText" id="{AE26026D-2F26-4C04-A71A-F20356B89E60}">
            <xm:f>NOT(ISERROR(SEARCH('LINK DATA'!$N$3,K365)))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25" operator="containsText" id="{00581FAE-5BC6-4B4C-9ABE-3FFAF81B2DD2}">
            <xm:f>NOT(ISERROR(SEARCH('LINK DATA'!$N$2,K365)))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K365:K366</xm:sqref>
        </x14:conditionalFormatting>
        <x14:conditionalFormatting xmlns:xm="http://schemas.microsoft.com/office/excel/2006/main">
          <x14:cfRule type="cellIs" priority="610" operator="equal" id="{5F2BBE4F-3403-4BC6-84C3-7799BCD6F0A3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611" operator="equal" id="{E6342289-A9DB-4084-B54F-5B30AB0BBEEE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612" operator="equal" id="{9E74AB70-C5CC-4E21-8F26-E2831198F4F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613" operator="equal" id="{619867D2-88A4-4196-8577-6647505C2F52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614" operator="equal" id="{111D7937-2A9C-4E21-8466-453EE4C2922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615" operator="containsText" id="{D802462A-C96E-4C5C-BF61-74B65D6C4100}">
            <xm:f>NOT(ISERROR(SEARCH('LINK DATA'!$K$2,I390)))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I390:I397</xm:sqref>
        </x14:conditionalFormatting>
        <x14:conditionalFormatting xmlns:xm="http://schemas.microsoft.com/office/excel/2006/main">
          <x14:cfRule type="containsText" priority="604" operator="containsText" id="{2425F185-0D8C-4342-8D00-B2738EB52AFB}">
            <xm:f>NOT(ISERROR(SEARCH('LINK DATA'!$N$7,K390)))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05" operator="containsText" id="{D9E519C4-38C9-4687-B424-9ED41536DA1C}">
            <xm:f>NOT(ISERROR(SEARCH('LINK DATA'!$N$6,K390)))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06" operator="containsText" id="{4BD222B9-FFC2-423C-B893-289C8A41035A}">
            <xm:f>NOT(ISERROR(SEARCH('LINK DATA'!$N$5,K390)))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07" operator="containsText" id="{0C811501-9D84-4A9E-A650-99F46620B815}">
            <xm:f>NOT(ISERROR(SEARCH('LINK DATA'!$N$4,K390)))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608" stopIfTrue="1" operator="containsText" id="{D1B8F929-8373-4D19-B27B-67F5CD1E8F2C}">
            <xm:f>NOT(ISERROR(SEARCH('LINK DATA'!$N$3,K390)))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09" operator="containsText" id="{14556605-EF24-482D-B8F5-891CD938FA1D}">
            <xm:f>NOT(ISERROR(SEARCH('LINK DATA'!$N$2,K390)))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K390:K395</xm:sqref>
        </x14:conditionalFormatting>
        <x14:conditionalFormatting xmlns:xm="http://schemas.microsoft.com/office/excel/2006/main">
          <x14:cfRule type="containsText" priority="603" operator="containsText" id="{B28D6293-1FDB-4E0E-B594-FCB0356FD96B}">
            <xm:f>NOT(ISERROR(SEARCH('LINK DATA'!$K$8,I390)))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I390:I397</xm:sqref>
        </x14:conditionalFormatting>
        <x14:conditionalFormatting xmlns:xm="http://schemas.microsoft.com/office/excel/2006/main">
          <x14:cfRule type="cellIs" priority="593" operator="equal" id="{C112F72A-6220-4050-8B3A-9E1EF908C31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594" operator="equal" id="{A670BB4E-8B4A-4629-91B9-3F620880201E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595" operator="equal" id="{8FC34DC7-D7EE-4137-991D-96B09509BBFB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96" operator="equal" id="{93236C44-5D50-4DDC-8D49-FA88238EC16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597" operator="equal" id="{03378D44-58C3-4AB8-A6C1-319B5BB84A8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598" operator="containsText" id="{B3DA609A-69F9-4F2C-AAB1-31D275653D23}">
            <xm:f>NOT(ISERROR(SEARCH('LINK DATA'!$K$2,I411)))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I411</xm:sqref>
        </x14:conditionalFormatting>
        <x14:conditionalFormatting xmlns:xm="http://schemas.microsoft.com/office/excel/2006/main">
          <x14:cfRule type="containsText" priority="592" operator="containsText" id="{D36C22DA-1FBB-4CCB-8121-79850F439E07}">
            <xm:f>NOT(ISERROR(SEARCH('LINK DATA'!$K$8,I411)))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I411</xm:sqref>
        </x14:conditionalFormatting>
        <x14:conditionalFormatting xmlns:xm="http://schemas.microsoft.com/office/excel/2006/main">
          <x14:cfRule type="cellIs" priority="582" operator="equal" id="{305E9493-2BA1-4B1C-A23C-36E15129C7F3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583" operator="equal" id="{AC69E423-BAC7-4F9A-84A7-83018E0165E6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584" operator="equal" id="{80F1B23A-10A6-4E9D-8908-93C3199F19CF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85" operator="equal" id="{D8DE6F08-F978-4C79-925A-FA7F4D989827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586" operator="equal" id="{558EBCCF-3D9C-4215-B9D3-7E0A43340901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587" operator="containsText" id="{F5617C50-B8B5-47B2-82B7-6E4A88951073}">
            <xm:f>NOT(ISERROR(SEARCH('LINK DATA'!$K$2,I416)))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I416:I419</xm:sqref>
        </x14:conditionalFormatting>
        <x14:conditionalFormatting xmlns:xm="http://schemas.microsoft.com/office/excel/2006/main">
          <x14:cfRule type="containsText" priority="581" operator="containsText" id="{285F423F-587F-4A32-B6E9-290BEE3B8189}">
            <xm:f>NOT(ISERROR(SEARCH('LINK DATA'!$K$8,I416)))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I416:I419</xm:sqref>
        </x14:conditionalFormatting>
        <x14:conditionalFormatting xmlns:xm="http://schemas.microsoft.com/office/excel/2006/main">
          <x14:cfRule type="cellIs" priority="571" operator="equal" id="{739AA78C-4AF7-4065-AC9E-725DC2EABC9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572" operator="equal" id="{F5B0EC9E-E7FA-4034-9AB5-30BFD8CBB481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573" operator="equal" id="{7192517A-7C50-491B-A8D7-6C64B6645EF6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74" operator="equal" id="{CBD5D2FF-18E1-4199-AAD9-4F304B5255D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575" operator="equal" id="{0223D9F5-28CA-4B77-99A3-09A4963535F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576" operator="containsText" id="{97CAC705-FACF-49A0-BB06-C2B638F90AC0}">
            <xm:f>NOT(ISERROR(SEARCH('LINK DATA'!$K$2,I307)))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I307</xm:sqref>
        </x14:conditionalFormatting>
        <x14:conditionalFormatting xmlns:xm="http://schemas.microsoft.com/office/excel/2006/main">
          <x14:cfRule type="containsText" priority="565" operator="containsText" id="{12DC25F5-D43F-4CD7-80B5-65FA7D8FDEF2}">
            <xm:f>NOT(ISERROR(SEARCH('LINK DATA'!$N$7,K307)))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66" operator="containsText" id="{A5755568-90C7-4E9E-A68F-1D4588F44208}">
            <xm:f>NOT(ISERROR(SEARCH('LINK DATA'!$N$6,K307)))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567" operator="containsText" id="{2F089CD9-A878-4BAF-AD82-A2E2CBF7A4A1}">
            <xm:f>NOT(ISERROR(SEARCH('LINK DATA'!$N$5,K307)))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568" operator="containsText" id="{70379756-0899-465E-95EB-40C8F2B9EDB8}">
            <xm:f>NOT(ISERROR(SEARCH('LINK DATA'!$N$4,K307)))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569" stopIfTrue="1" operator="containsText" id="{75B23BA3-7998-44EF-8D99-BE6BB825E722}">
            <xm:f>NOT(ISERROR(SEARCH('LINK DATA'!$N$3,K307)))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70" operator="containsText" id="{A2741F67-014A-427C-97F1-DBE0BA520413}">
            <xm:f>NOT(ISERROR(SEARCH('LINK DATA'!$N$2,K307)))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K307</xm:sqref>
        </x14:conditionalFormatting>
        <x14:conditionalFormatting xmlns:xm="http://schemas.microsoft.com/office/excel/2006/main">
          <x14:cfRule type="containsText" priority="564" operator="containsText" id="{3C59B88B-E073-4CF1-AD9D-81E812755DC1}">
            <xm:f>NOT(ISERROR(SEARCH('LINK DATA'!$K$8,I307)))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I307</xm:sqref>
        </x14:conditionalFormatting>
        <x14:conditionalFormatting xmlns:xm="http://schemas.microsoft.com/office/excel/2006/main">
          <x14:cfRule type="cellIs" priority="554" operator="equal" id="{3725F3D9-7E8D-4C45-BF77-463255A66635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555" operator="equal" id="{9D8BED7B-0222-404D-9463-60A1282A456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556" operator="equal" id="{BEE2A65C-C4E5-4ECC-9482-F31ED3D98623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57" operator="equal" id="{5B58C12B-CBDD-4038-AB1D-9453E8B85529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558" operator="equal" id="{A1275A53-FC97-469B-BB22-03220EDF64C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559" operator="containsText" id="{DFCDC172-0C8B-4065-B64F-DB4A6D7B308C}">
            <xm:f>NOT(ISERROR(SEARCH('LINK DATA'!$K$2,I308)))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I308</xm:sqref>
        </x14:conditionalFormatting>
        <x14:conditionalFormatting xmlns:xm="http://schemas.microsoft.com/office/excel/2006/main">
          <x14:cfRule type="containsText" priority="553" operator="containsText" id="{EB48620B-4197-418F-AFF6-346A41D38BBB}">
            <xm:f>NOT(ISERROR(SEARCH('LINK DATA'!$K$8,I308)))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I308</xm:sqref>
        </x14:conditionalFormatting>
        <x14:conditionalFormatting xmlns:xm="http://schemas.microsoft.com/office/excel/2006/main">
          <x14:cfRule type="containsText" priority="547" operator="containsText" id="{8DB89E7C-046D-445B-AEC5-DE6AC1463583}">
            <xm:f>NOT(ISERROR(SEARCH('LINK DATA'!$N$7,K308)))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48" operator="containsText" id="{C44FDB96-45D2-4A09-AC8B-EF3F971C7D58}">
            <xm:f>NOT(ISERROR(SEARCH('LINK DATA'!$N$6,K308)))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549" operator="containsText" id="{8E218DBC-1E05-4ADB-8234-D95C2B99B2CB}">
            <xm:f>NOT(ISERROR(SEARCH('LINK DATA'!$N$5,K308)))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550" operator="containsText" id="{BC43D0BB-4054-40C4-A196-95DEA1DDD8AD}">
            <xm:f>NOT(ISERROR(SEARCH('LINK DATA'!$N$4,K308)))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551" stopIfTrue="1" operator="containsText" id="{B40508CB-F746-45A7-9074-381D018B78D0}">
            <xm:f>NOT(ISERROR(SEARCH('LINK DATA'!$N$3,K308)))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52" operator="containsText" id="{F477BF3A-1726-432B-A140-022EB1368EAD}">
            <xm:f>NOT(ISERROR(SEARCH('LINK DATA'!$N$2,K308)))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K308:K310</xm:sqref>
        </x14:conditionalFormatting>
        <x14:conditionalFormatting xmlns:xm="http://schemas.microsoft.com/office/excel/2006/main">
          <x14:cfRule type="cellIs" priority="533" operator="equal" id="{0E73FE97-DB59-4096-9B92-6BDADB4851D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534" operator="equal" id="{6C7B8B84-2EC7-487D-B930-6E75B4C93323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535" operator="equal" id="{943E8E14-D349-4729-B10C-2EB617E2A987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36" operator="equal" id="{E7277085-5C1D-4203-814E-D0BFE9026EFE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537" operator="equal" id="{7E39B52E-D70E-4A1D-A574-BF7043CFA2F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538" operator="containsText" id="{DEE975F6-5C56-4A57-896C-99F6EDD0A0AC}">
            <xm:f>NOT(ISERROR(SEARCH('LINK DATA'!$K$2,I309)))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I309:I310</xm:sqref>
        </x14:conditionalFormatting>
        <x14:conditionalFormatting xmlns:xm="http://schemas.microsoft.com/office/excel/2006/main">
          <x14:cfRule type="containsText" priority="532" operator="containsText" id="{447D5F12-AF33-45A0-A04B-9BEC023E3D2A}">
            <xm:f>NOT(ISERROR(SEARCH('LINK DATA'!$K$8,I309)))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I309:I310</xm:sqref>
        </x14:conditionalFormatting>
        <x14:conditionalFormatting xmlns:xm="http://schemas.microsoft.com/office/excel/2006/main">
          <x14:cfRule type="containsText" priority="531" operator="containsText" id="{CC89546B-1CC5-48EE-BB33-636A518E6961}">
            <xm:f>NOT(ISERROR(SEARCH('LINK DATA'!$K$8,I19)))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type="containsText" priority="525" operator="containsText" id="{6788AE06-8B3C-4401-9471-9ACC348907BF}">
            <xm:f>NOT(ISERROR(SEARCH('LINK DATA'!$N$7,K66)))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26" operator="containsText" id="{EF9A5247-EAE6-472C-A200-8F828327C905}">
            <xm:f>NOT(ISERROR(SEARCH('LINK DATA'!$N$6,K66)))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527" operator="containsText" id="{476D08B2-B2D1-481D-9B03-FBDC6B08A26D}">
            <xm:f>NOT(ISERROR(SEARCH('LINK DATA'!$N$5,K66)))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528" operator="containsText" id="{68FA2004-1F6D-4586-B365-8BE35F43C376}">
            <xm:f>NOT(ISERROR(SEARCH('LINK DATA'!$N$4,K66)))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529" stopIfTrue="1" operator="containsText" id="{B3F812BB-2AF5-47B1-907B-3DE083E61ADC}">
            <xm:f>NOT(ISERROR(SEARCH('LINK DATA'!$N$3,K66)))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30" operator="containsText" id="{1D054282-8371-4953-ADD3-C52529328972}">
            <xm:f>NOT(ISERROR(SEARCH('LINK DATA'!$N$2,K66)))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K66:K70</xm:sqref>
        </x14:conditionalFormatting>
        <x14:conditionalFormatting xmlns:xm="http://schemas.microsoft.com/office/excel/2006/main">
          <x14:cfRule type="cellIs" priority="511" operator="equal" id="{61CA5FED-753E-451C-BEED-00FBC7D21532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512" operator="equal" id="{3558D3C7-F9BE-45E4-8138-4DB66F617FF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513" operator="equal" id="{89FE4D08-18CB-4016-BADC-24037D95E4AB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14" operator="equal" id="{75CE5CE3-CFA0-4C89-9812-7D938BD8771A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515" operator="equal" id="{8453D1A6-D668-42C5-808D-4B5F2F55CB44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516" operator="containsText" id="{B4E9BF3C-6891-4D9A-AD38-EF766DAA9C8D}">
            <xm:f>NOT(ISERROR(SEARCH('LINK DATA'!$K$2,I75)))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I75</xm:sqref>
        </x14:conditionalFormatting>
        <x14:conditionalFormatting xmlns:xm="http://schemas.microsoft.com/office/excel/2006/main">
          <x14:cfRule type="containsText" priority="510" operator="containsText" id="{0218F815-1256-4727-A58F-7BE6C150990F}">
            <xm:f>NOT(ISERROR(SEARCH('LINK DATA'!$K$8,I75)))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I75</xm:sqref>
        </x14:conditionalFormatting>
        <x14:conditionalFormatting xmlns:xm="http://schemas.microsoft.com/office/excel/2006/main">
          <x14:cfRule type="cellIs" priority="488" operator="equal" id="{AD124CC4-0C07-46D3-B450-1C16EA584C5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489" operator="equal" id="{EB222691-C2F3-43DF-B7D1-1C6107AE4101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90" operator="equal" id="{9AAEB615-B52E-4B51-AF1A-195BCCF6819A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91" operator="equal" id="{854F9AA0-2E5D-406A-948A-327D58EC46D0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92" operator="equal" id="{B32F0F32-C1F4-4824-A140-28F10B7A1366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93" operator="containsText" id="{A736FE76-6475-452B-BA0B-A7FEBEDB84FA}">
            <xm:f>NOT(ISERROR(SEARCH('LINK DATA'!$K$2,I76)))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I76:I98</xm:sqref>
        </x14:conditionalFormatting>
        <x14:conditionalFormatting xmlns:xm="http://schemas.microsoft.com/office/excel/2006/main">
          <x14:cfRule type="containsText" priority="487" operator="containsText" id="{C21B489A-EC14-4020-B411-5094188C12CC}">
            <xm:f>NOT(ISERROR(SEARCH('LINK DATA'!$K$8,I76)))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I76:I98</xm:sqref>
        </x14:conditionalFormatting>
        <x14:conditionalFormatting xmlns:xm="http://schemas.microsoft.com/office/excel/2006/main">
          <x14:cfRule type="cellIs" priority="481" operator="equal" id="{250E74B7-5CD5-44CA-B885-48AF5FD91780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482" operator="equal" id="{882F43E5-5F7F-4274-A2EB-E0A542BC2A93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83" operator="equal" id="{E4EEAB17-FA59-46AB-9069-02ED38EBAA65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84" operator="equal" id="{C6507CA8-9F3A-4263-9FAD-773FBC964AAA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85" operator="equal" id="{5C835062-11F4-40B9-AAD8-F17D4787CE9A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86" operator="containsText" id="{C4368938-5B6B-4172-8F5A-10CA890BD70D}">
            <xm:f>NOT(ISERROR(SEARCH('LINK DATA'!$K$2,I101)))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I101</xm:sqref>
        </x14:conditionalFormatting>
        <x14:conditionalFormatting xmlns:xm="http://schemas.microsoft.com/office/excel/2006/main">
          <x14:cfRule type="containsText" priority="480" operator="containsText" id="{81CCFC42-DE5B-440F-BF48-ED0B74E65A62}">
            <xm:f>NOT(ISERROR(SEARCH('LINK DATA'!$K$8,I101)))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I101</xm:sqref>
        </x14:conditionalFormatting>
        <x14:conditionalFormatting xmlns:xm="http://schemas.microsoft.com/office/excel/2006/main">
          <x14:cfRule type="cellIs" priority="470" operator="equal" id="{251B1974-C014-456D-9D01-EDD6B0B83C64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471" operator="equal" id="{07BEC3FE-1A56-4D6E-A853-7304DF06A13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72" operator="equal" id="{522DDAD6-0DED-41EC-B5E5-49EDA9872365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73" operator="equal" id="{31A4922C-8299-497B-BEA0-FD14D386C5D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74" operator="equal" id="{E40B105C-6EC3-47A0-8B28-0A55223D0955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75" operator="containsText" id="{4F9211D1-50ED-450D-A4C5-E2EDE3EC16DB}">
            <xm:f>NOT(ISERROR(SEARCH('LINK DATA'!$K$2,I102)))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I102</xm:sqref>
        </x14:conditionalFormatting>
        <x14:conditionalFormatting xmlns:xm="http://schemas.microsoft.com/office/excel/2006/main">
          <x14:cfRule type="containsText" priority="469" operator="containsText" id="{45D41E71-5CDA-4F2D-87C0-92ACF5541F5F}">
            <xm:f>NOT(ISERROR(SEARCH('LINK DATA'!$K$8,I102)))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I102</xm:sqref>
        </x14:conditionalFormatting>
        <x14:conditionalFormatting xmlns:xm="http://schemas.microsoft.com/office/excel/2006/main">
          <x14:cfRule type="cellIs" priority="459" operator="equal" id="{0C12ADF9-F69A-4B33-B13E-6CB111B9C7AC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460" operator="equal" id="{5D033D9A-1A36-4891-ADD4-3CCEA9E454D6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61" operator="equal" id="{22637F1F-5055-44C9-94FD-AA003C24C82B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62" operator="equal" id="{71EB2FB3-70B9-4838-9422-A94049F64AE9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63" operator="equal" id="{216AF490-D4D5-4F3F-AF17-213DD4770210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64" operator="containsText" id="{66D4DA5B-FBCF-437B-880E-C3FFE4AC069B}">
            <xm:f>NOT(ISERROR(SEARCH('LINK DATA'!$K$2,I103)))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I103</xm:sqref>
        </x14:conditionalFormatting>
        <x14:conditionalFormatting xmlns:xm="http://schemas.microsoft.com/office/excel/2006/main">
          <x14:cfRule type="containsText" priority="458" operator="containsText" id="{CF94662B-5C3E-4C76-ADB0-9E3D7130DAFF}">
            <xm:f>NOT(ISERROR(SEARCH('LINK DATA'!$K$8,I103)))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I103</xm:sqref>
        </x14:conditionalFormatting>
        <x14:conditionalFormatting xmlns:xm="http://schemas.microsoft.com/office/excel/2006/main">
          <x14:cfRule type="containsText" priority="434" operator="containsText" id="{BC0931E4-7C1A-4C8A-B88B-CE0FC58B8F76}">
            <xm:f>NOT(ISERROR(SEARCH('LINK DATA'!$N$7,K102)))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5" operator="containsText" id="{24092107-6A91-4DDA-9C53-CA4BFAEAB7EA}">
            <xm:f>NOT(ISERROR(SEARCH('LINK DATA'!$N$6,K102)))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436" operator="containsText" id="{6ACD49C0-BD13-43C2-8EC9-A2A64DF7B5D9}">
            <xm:f>NOT(ISERROR(SEARCH('LINK DATA'!$N$5,K102)))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437" operator="containsText" id="{D58DE7EE-8339-4B2E-A366-94211CCDA3B0}">
            <xm:f>NOT(ISERROR(SEARCH('LINK DATA'!$N$4,K102)))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438" stopIfTrue="1" operator="containsText" id="{A02E1935-5640-44D1-9DB1-F9E5E8FEA1DC}">
            <xm:f>NOT(ISERROR(SEARCH('LINK DATA'!$N$3,K102)))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9" operator="containsText" id="{999C78CD-987D-48CA-AED8-29FF971247B2}">
            <xm:f>NOT(ISERROR(SEARCH('LINK DATA'!$N$2,K102)))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K102:K103</xm:sqref>
        </x14:conditionalFormatting>
        <x14:conditionalFormatting xmlns:xm="http://schemas.microsoft.com/office/excel/2006/main">
          <x14:cfRule type="cellIs" priority="428" operator="equal" id="{C4BCC3BF-3AEC-46DA-B214-EB808ACCC3F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429" operator="equal" id="{EB606505-5911-4510-ADCB-71A18F0985AC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30" operator="equal" id="{875F0061-67D1-4299-B330-3B30B3DC83F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31" operator="equal" id="{368A0760-A034-4E06-A4F4-F56EAD138293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32" operator="equal" id="{6724C685-D8A9-4B7E-9502-CA27B97954D1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33" operator="containsText" id="{AD4108E0-4BAF-44C0-BDF9-9F2D490DE7A1}">
            <xm:f>NOT(ISERROR(SEARCH('LINK DATA'!$K$2,I104)))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I104</xm:sqref>
        </x14:conditionalFormatting>
        <x14:conditionalFormatting xmlns:xm="http://schemas.microsoft.com/office/excel/2006/main">
          <x14:cfRule type="containsText" priority="427" operator="containsText" id="{D42DD80B-CA83-42B2-8B0A-37C608B90C89}">
            <xm:f>NOT(ISERROR(SEARCH('LINK DATA'!$K$8,I104)))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I104</xm:sqref>
        </x14:conditionalFormatting>
        <x14:conditionalFormatting xmlns:xm="http://schemas.microsoft.com/office/excel/2006/main">
          <x14:cfRule type="containsText" priority="403" operator="containsText" id="{8F23EA6E-0244-4E1F-9B14-2B372E53972E}">
            <xm:f>NOT(ISERROR(SEARCH('LINK DATA'!$N$7,K104)))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4" operator="containsText" id="{839C1B39-DEE2-4072-8BCE-FDEFAE3BDA99}">
            <xm:f>NOT(ISERROR(SEARCH('LINK DATA'!$N$6,K104)))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405" operator="containsText" id="{B7DE2233-9571-4CD4-871F-4CD2E771D418}">
            <xm:f>NOT(ISERROR(SEARCH('LINK DATA'!$N$5,K104)))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406" operator="containsText" id="{CDC3CB43-DEFB-4C1E-A9E4-0FA3121F8ADD}">
            <xm:f>NOT(ISERROR(SEARCH('LINK DATA'!$N$4,K104)))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407" stopIfTrue="1" operator="containsText" id="{9882AB27-640D-426B-B12C-5BC33737B8EC}">
            <xm:f>NOT(ISERROR(SEARCH('LINK DATA'!$N$3,K104)))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8" operator="containsText" id="{CF416072-2CF7-486D-9C84-18AFCE206B36}">
            <xm:f>NOT(ISERROR(SEARCH('LINK DATA'!$N$2,K104)))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K104</xm:sqref>
        </x14:conditionalFormatting>
        <x14:conditionalFormatting xmlns:xm="http://schemas.microsoft.com/office/excel/2006/main">
          <x14:cfRule type="cellIs" priority="397" operator="equal" id="{198C9C02-ED27-4C4B-9652-FDD02F4A70A6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398" operator="equal" id="{435DBAB1-8905-4A1E-AC57-4FEE853FDF4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399" operator="equal" id="{578C5EC0-B7EC-45C6-AB22-194B7C2A6CB1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00" operator="equal" id="{A76C1143-7D4B-4753-8EB5-9B0EA12B4BA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01" operator="equal" id="{5158D0FE-D016-4AE6-BEE5-A6FEE5B4CF7D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02" operator="containsText" id="{BCF93134-7D9C-4CBF-8FE4-50347D4A398A}">
            <xm:f>NOT(ISERROR(SEARCH('LINK DATA'!$K$2,I105)))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I105</xm:sqref>
        </x14:conditionalFormatting>
        <x14:conditionalFormatting xmlns:xm="http://schemas.microsoft.com/office/excel/2006/main">
          <x14:cfRule type="containsText" priority="396" operator="containsText" id="{6EC029E3-B812-41AB-8581-803543255CDA}">
            <xm:f>NOT(ISERROR(SEARCH('LINK DATA'!$K$8,I105)))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I105</xm:sqref>
        </x14:conditionalFormatting>
        <x14:conditionalFormatting xmlns:xm="http://schemas.microsoft.com/office/excel/2006/main">
          <x14:cfRule type="containsText" priority="382" operator="containsText" id="{EE2CE181-4AC4-4D88-8B3E-08A6BB74D1FA}">
            <xm:f>NOT(ISERROR(SEARCH('LINK DATA'!$N$7,K105)))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3" operator="containsText" id="{CE5FFE83-284A-4EF1-853D-F61FFCAADC10}">
            <xm:f>NOT(ISERROR(SEARCH('LINK DATA'!$N$6,K105)))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384" operator="containsText" id="{4E908851-C5B1-46FE-B9B6-DB4E055F00BD}">
            <xm:f>NOT(ISERROR(SEARCH('LINK DATA'!$N$5,K105)))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85" operator="containsText" id="{CF9F4D02-AA79-49F0-975E-5A8260E5F564}">
            <xm:f>NOT(ISERROR(SEARCH('LINK DATA'!$N$4,K105)))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386" stopIfTrue="1" operator="containsText" id="{F702A028-4325-49D6-8AFC-9E49DEC5CE41}">
            <xm:f>NOT(ISERROR(SEARCH('LINK DATA'!$N$3,K105)))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7" operator="containsText" id="{09B72D96-253C-42C2-9BFA-EBADEC6285D9}">
            <xm:f>NOT(ISERROR(SEARCH('LINK DATA'!$N$2,K105)))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K105</xm:sqref>
        </x14:conditionalFormatting>
        <x14:conditionalFormatting xmlns:xm="http://schemas.microsoft.com/office/excel/2006/main">
          <x14:cfRule type="cellIs" priority="376" operator="equal" id="{69C736D3-2ACC-4E1B-9DBF-FB6A306CF357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377" operator="equal" id="{B86741DF-4D59-4C0F-96FB-5E484B3ED2AF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378" operator="equal" id="{353A8F31-666C-4DAF-9C9A-AD3BD9C839F2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379" operator="equal" id="{4E03415D-34E8-4DDB-865F-2A1DA548DA37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380" operator="equal" id="{976E9ED1-0336-44B1-B87A-2C502B9868F8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381" operator="containsText" id="{4D9099C6-E597-4203-BDBA-F52866A622E2}">
            <xm:f>NOT(ISERROR(SEARCH('LINK DATA'!$K$2,I106)))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I106</xm:sqref>
        </x14:conditionalFormatting>
        <x14:conditionalFormatting xmlns:xm="http://schemas.microsoft.com/office/excel/2006/main">
          <x14:cfRule type="containsText" priority="375" operator="containsText" id="{84877027-6346-4C61-BB37-FD9B7DA79512}">
            <xm:f>NOT(ISERROR(SEARCH('LINK DATA'!$K$8,I106)))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I106</xm:sqref>
        </x14:conditionalFormatting>
        <x14:conditionalFormatting xmlns:xm="http://schemas.microsoft.com/office/excel/2006/main">
          <x14:cfRule type="containsText" priority="361" operator="containsText" id="{DF50FD0D-0B38-42E5-A758-70538484108A}">
            <xm:f>NOT(ISERROR(SEARCH('LINK DATA'!$N$7,K106)))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2" operator="containsText" id="{C08F757F-7A85-4796-BE06-EC5075C01014}">
            <xm:f>NOT(ISERROR(SEARCH('LINK DATA'!$N$6,K106)))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363" operator="containsText" id="{69E7B407-A916-453E-B6CF-3EE88C301338}">
            <xm:f>NOT(ISERROR(SEARCH('LINK DATA'!$N$5,K106)))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64" operator="containsText" id="{C9701FFC-2E6E-4DA2-A3CE-29274EEFE402}">
            <xm:f>NOT(ISERROR(SEARCH('LINK DATA'!$N$4,K106)))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365" stopIfTrue="1" operator="containsText" id="{DA596A05-6629-4F9D-B68A-BC16DF029635}">
            <xm:f>NOT(ISERROR(SEARCH('LINK DATA'!$N$3,K106)))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6" operator="containsText" id="{1F26682B-4AB2-4D6E-B683-7CF077B8DA1F}">
            <xm:f>NOT(ISERROR(SEARCH('LINK DATA'!$N$2,K106)))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K106</xm:sqref>
        </x14:conditionalFormatting>
        <x14:conditionalFormatting xmlns:xm="http://schemas.microsoft.com/office/excel/2006/main">
          <x14:cfRule type="cellIs" priority="355" operator="equal" id="{D424EF89-919B-4343-B1DE-79CA6424332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356" operator="equal" id="{878948CC-E799-439A-8EA0-8981D927711D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357" operator="equal" id="{0961309F-ABAB-4045-90E4-C8A8C2CD6F8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358" operator="equal" id="{512D0CAC-3E80-4417-A6A1-67403E74511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359" operator="equal" id="{E87E92A5-3DB6-4B7B-B0B4-694F30303BF9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360" operator="containsText" id="{11B6D8FE-2C05-4337-A96B-91C3E2C34C46}">
            <xm:f>NOT(ISERROR(SEARCH('LINK DATA'!$K$2,I107)))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I107</xm:sqref>
        </x14:conditionalFormatting>
        <x14:conditionalFormatting xmlns:xm="http://schemas.microsoft.com/office/excel/2006/main">
          <x14:cfRule type="containsText" priority="354" operator="containsText" id="{63B49FE2-B33A-4EAA-B34F-2813D13E2B42}">
            <xm:f>NOT(ISERROR(SEARCH('LINK DATA'!$K$8,I107)))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I107</xm:sqref>
        </x14:conditionalFormatting>
        <x14:conditionalFormatting xmlns:xm="http://schemas.microsoft.com/office/excel/2006/main">
          <x14:cfRule type="containsText" priority="340" operator="containsText" id="{F45331FD-823A-44CC-B4E7-740A676CA83C}">
            <xm:f>NOT(ISERROR(SEARCH('LINK DATA'!$N$7,K107)))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1" operator="containsText" id="{7D39832B-34DF-4593-AA17-74FBFB65808C}">
            <xm:f>NOT(ISERROR(SEARCH('LINK DATA'!$N$6,K107)))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342" operator="containsText" id="{F244EC02-7BF1-4C35-9384-A30629D6F26A}">
            <xm:f>NOT(ISERROR(SEARCH('LINK DATA'!$N$5,K107)))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43" operator="containsText" id="{C7D3A453-BE0D-4A9E-A5C9-8547BFFC8B4F}">
            <xm:f>NOT(ISERROR(SEARCH('LINK DATA'!$N$4,K107)))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344" stopIfTrue="1" operator="containsText" id="{2BFF01F3-EC04-4042-AADF-11E9D0EE0E5C}">
            <xm:f>NOT(ISERROR(SEARCH('LINK DATA'!$N$3,K107)))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5" operator="containsText" id="{6A8E0264-FF78-4483-84BB-3B65ADD6C819}">
            <xm:f>NOT(ISERROR(SEARCH('LINK DATA'!$N$2,K107)))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K107</xm:sqref>
        </x14:conditionalFormatting>
        <x14:conditionalFormatting xmlns:xm="http://schemas.microsoft.com/office/excel/2006/main">
          <x14:cfRule type="containsText" priority="330" operator="containsText" id="{2F0DA47D-9FF3-4092-8973-516295E259EA}">
            <xm:f>NOT(ISERROR(SEARCH('LINK DATA'!$N$7,K108)))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1" operator="containsText" id="{A31FD91F-CA77-4692-BB96-B3DC702B2CCD}">
            <xm:f>NOT(ISERROR(SEARCH('LINK DATA'!$N$6,K108)))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332" operator="containsText" id="{07B2D779-564F-4C00-A63C-42F8E485CFEB}">
            <xm:f>NOT(ISERROR(SEARCH('LINK DATA'!$N$5,K108)))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33" operator="containsText" id="{FBB5FC35-B9D2-4E0C-962C-16A814859421}">
            <xm:f>NOT(ISERROR(SEARCH('LINK DATA'!$N$4,K108)))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334" stopIfTrue="1" operator="containsText" id="{D4D009E3-EE18-4119-808D-0BAF58F9320B}">
            <xm:f>NOT(ISERROR(SEARCH('LINK DATA'!$N$3,K108)))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5" operator="containsText" id="{5B943837-7051-4FB1-9CC9-BB39BD0858A3}">
            <xm:f>NOT(ISERROR(SEARCH('LINK DATA'!$N$2,K108)))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K108</xm:sqref>
        </x14:conditionalFormatting>
        <x14:conditionalFormatting xmlns:xm="http://schemas.microsoft.com/office/excel/2006/main">
          <x14:cfRule type="cellIs" priority="324" operator="equal" id="{91F4EF8B-5129-4CDF-8590-9B1D751D1CF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325" operator="equal" id="{98E67CE1-D217-49EC-8562-B91FF5BE1E4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326" operator="equal" id="{8A9D2A8F-CF5D-4C35-9BCA-924D1948E917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327" operator="equal" id="{5BB00EF8-42E4-4325-ADF9-DB3E0EE05C91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328" operator="equal" id="{449ACA84-7D7D-4F37-AB39-15943750AA75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329" operator="containsText" id="{CC99D382-E756-4B17-83CB-2EC64FDE0328}">
            <xm:f>NOT(ISERROR(SEARCH('LINK DATA'!$K$2,I109)))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I109</xm:sqref>
        </x14:conditionalFormatting>
        <x14:conditionalFormatting xmlns:xm="http://schemas.microsoft.com/office/excel/2006/main">
          <x14:cfRule type="containsText" priority="323" operator="containsText" id="{8A344062-6C8D-4A7E-B5FE-9E77C94D8FEE}">
            <xm:f>NOT(ISERROR(SEARCH('LINK DATA'!$K$8,I109)))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I109</xm:sqref>
        </x14:conditionalFormatting>
        <x14:conditionalFormatting xmlns:xm="http://schemas.microsoft.com/office/excel/2006/main">
          <x14:cfRule type="containsText" priority="309" operator="containsText" id="{0C892A51-5502-4DC4-A9C9-87B3E5B8BDEF}">
            <xm:f>NOT(ISERROR(SEARCH('LINK DATA'!$N$7,K109)))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0" operator="containsText" id="{0E1C9AD7-C751-4A25-9CB6-63977EE71C3F}">
            <xm:f>NOT(ISERROR(SEARCH('LINK DATA'!$N$6,K109)))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311" operator="containsText" id="{3ABFDE0D-CB99-45F6-9AD6-4E9898FA4ADF}">
            <xm:f>NOT(ISERROR(SEARCH('LINK DATA'!$N$5,K109)))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12" operator="containsText" id="{2E5F7AAD-D857-465E-8A3C-74F47B1162EF}">
            <xm:f>NOT(ISERROR(SEARCH('LINK DATA'!$N$4,K109)))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313" stopIfTrue="1" operator="containsText" id="{1EDC9C7F-EFC0-4502-A3F0-582BE181EDD2}">
            <xm:f>NOT(ISERROR(SEARCH('LINK DATA'!$N$3,K109)))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4" operator="containsText" id="{2D82BA63-7EFC-43EE-B1A8-8EE363027D64}">
            <xm:f>NOT(ISERROR(SEARCH('LINK DATA'!$N$2,K109)))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K109</xm:sqref>
        </x14:conditionalFormatting>
        <x14:conditionalFormatting xmlns:xm="http://schemas.microsoft.com/office/excel/2006/main">
          <x14:cfRule type="cellIs" priority="303" operator="equal" id="{E2824686-6A2F-427E-A039-41C5FB10767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304" operator="equal" id="{77E16AB8-E346-4215-B563-AC8615181598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305" operator="equal" id="{DF06C77D-EE40-4560-9E0D-33D7757F5510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306" operator="equal" id="{003D26CF-E4DF-4B1D-84B4-441974C0C6E8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307" operator="equal" id="{7F5F8BD7-6309-4B86-8736-8475A3E6241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308" operator="containsText" id="{894155B4-F14B-499D-8ADB-0244722DCEEC}">
            <xm:f>NOT(ISERROR(SEARCH('LINK DATA'!$K$2,I110)))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I110</xm:sqref>
        </x14:conditionalFormatting>
        <x14:conditionalFormatting xmlns:xm="http://schemas.microsoft.com/office/excel/2006/main">
          <x14:cfRule type="containsText" priority="302" operator="containsText" id="{822FC32B-6101-463D-97CB-D304E6C76E0E}">
            <xm:f>NOT(ISERROR(SEARCH('LINK DATA'!$K$8,I110)))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I110</xm:sqref>
        </x14:conditionalFormatting>
        <x14:conditionalFormatting xmlns:xm="http://schemas.microsoft.com/office/excel/2006/main">
          <x14:cfRule type="containsText" priority="288" operator="containsText" id="{61C4ED79-35A9-4413-83A1-89DFFB425FBD}">
            <xm:f>NOT(ISERROR(SEARCH('LINK DATA'!$N$7,K110)))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9" operator="containsText" id="{0A3F1DD9-C876-4A87-BF2E-020D00FD40D8}">
            <xm:f>NOT(ISERROR(SEARCH('LINK DATA'!$N$6,K110)))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90" operator="containsText" id="{681A568C-6695-46FE-916D-397C904985EF}">
            <xm:f>NOT(ISERROR(SEARCH('LINK DATA'!$N$5,K110)))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91" operator="containsText" id="{F0AC70F6-0929-43F0-8C3E-217C915D233D}">
            <xm:f>NOT(ISERROR(SEARCH('LINK DATA'!$N$4,K110)))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92" stopIfTrue="1" operator="containsText" id="{69ECAC7E-7E5E-42B5-9FC9-16314084ED59}">
            <xm:f>NOT(ISERROR(SEARCH('LINK DATA'!$N$3,K110)))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3" operator="containsText" id="{3FE35039-F1AA-4458-9DDF-43F4EEFA1FDB}">
            <xm:f>NOT(ISERROR(SEARCH('LINK DATA'!$N$2,K110)))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K110</xm:sqref>
        </x14:conditionalFormatting>
        <x14:conditionalFormatting xmlns:xm="http://schemas.microsoft.com/office/excel/2006/main">
          <x14:cfRule type="containsText" priority="278" operator="containsText" id="{53745C13-EE7C-4CC4-8D4B-B217A609E66D}">
            <xm:f>NOT(ISERROR(SEARCH('LINK DATA'!$N$7,K111)))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9" operator="containsText" id="{6BF37475-3357-4E76-985D-670AF9DCAE2D}">
            <xm:f>NOT(ISERROR(SEARCH('LINK DATA'!$N$6,K111)))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80" operator="containsText" id="{048F7885-922E-4EAE-AAD4-FF1B47BCEC74}">
            <xm:f>NOT(ISERROR(SEARCH('LINK DATA'!$N$5,K111)))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81" operator="containsText" id="{ECC4D92F-0EA2-4CEE-A8FD-43D1CDBCC329}">
            <xm:f>NOT(ISERROR(SEARCH('LINK DATA'!$N$4,K111)))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82" stopIfTrue="1" operator="containsText" id="{BC48FCF3-880A-4FBF-9F81-A944DDE51E88}">
            <xm:f>NOT(ISERROR(SEARCH('LINK DATA'!$N$3,K111)))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3" operator="containsText" id="{85F8A14B-E89B-4DE8-BDD0-79B833E5CF5A}">
            <xm:f>NOT(ISERROR(SEARCH('LINK DATA'!$N$2,K111)))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K111</xm:sqref>
        </x14:conditionalFormatting>
        <x14:conditionalFormatting xmlns:xm="http://schemas.microsoft.com/office/excel/2006/main">
          <x14:cfRule type="cellIs" priority="268" operator="equal" id="{4CD7D47D-8CD5-4158-8671-2C0A01E61742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69" operator="equal" id="{A84AF8AF-8EE4-488D-B9A9-9BEC482A7E69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70" operator="equal" id="{9CE566CC-BAF3-4449-BA73-C890010B93F8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71" operator="equal" id="{C21148B6-9039-4298-8580-59929059FFBE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72" operator="equal" id="{E02C618F-A9DC-4454-9606-AEBB8AA42D56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73" operator="containsText" id="{F8085D16-D626-4425-8EC3-3DB7464B9E52}">
            <xm:f>NOT(ISERROR(SEARCH('LINK DATA'!$K$2,I112)))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I112</xm:sqref>
        </x14:conditionalFormatting>
        <x14:conditionalFormatting xmlns:xm="http://schemas.microsoft.com/office/excel/2006/main">
          <x14:cfRule type="containsText" priority="267" operator="containsText" id="{BD3465A6-36C4-4DD4-BC38-78AF4052EC0B}">
            <xm:f>NOT(ISERROR(SEARCH('LINK DATA'!$K$8,I112)))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I112</xm:sqref>
        </x14:conditionalFormatting>
        <x14:conditionalFormatting xmlns:xm="http://schemas.microsoft.com/office/excel/2006/main">
          <x14:cfRule type="containsText" priority="257" operator="containsText" id="{8B697EF3-C7B5-4F00-9926-74E5573E1E01}">
            <xm:f>NOT(ISERROR(SEARCH('LINK DATA'!$N$7,K112)))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8" operator="containsText" id="{66CD2D79-C078-4024-A0F6-3D9A99174C7A}">
            <xm:f>NOT(ISERROR(SEARCH('LINK DATA'!$N$6,K112)))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59" operator="containsText" id="{88A3A0DA-C2B9-4A0D-82D4-0CBEE7B8746A}">
            <xm:f>NOT(ISERROR(SEARCH('LINK DATA'!$N$5,K112)))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60" operator="containsText" id="{8D86D948-9A86-49A9-A216-04B69180138B}">
            <xm:f>NOT(ISERROR(SEARCH('LINK DATA'!$N$4,K112)))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61" stopIfTrue="1" operator="containsText" id="{6C2CEAD8-1073-45AB-A6CB-8814A130A7BD}">
            <xm:f>NOT(ISERROR(SEARCH('LINK DATA'!$N$3,K112)))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2" operator="containsText" id="{276CBC85-2122-4BDC-B252-1DF863EDEEA5}">
            <xm:f>NOT(ISERROR(SEARCH('LINK DATA'!$N$2,K112)))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K112</xm:sqref>
        </x14:conditionalFormatting>
        <x14:conditionalFormatting xmlns:xm="http://schemas.microsoft.com/office/excel/2006/main">
          <x14:cfRule type="cellIs" priority="247" operator="equal" id="{0223F12C-FDCF-4A1B-B863-D81C22841D3C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48" operator="equal" id="{1BA6E20B-6BC1-433B-8951-0BBF7C4DB84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49" operator="equal" id="{3C89B675-EA4D-4AEA-A76C-4F83B095D12C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50" operator="equal" id="{D9336126-8469-43C3-ACDB-FAEE69D05A0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51" operator="equal" id="{0D47BA0E-510F-482C-86B8-A9FD26E141A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52" operator="containsText" id="{2BFFF346-626F-43ED-A688-1F7691993237}">
            <xm:f>NOT(ISERROR(SEARCH('LINK DATA'!$K$2,I113)))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I113:I115</xm:sqref>
        </x14:conditionalFormatting>
        <x14:conditionalFormatting xmlns:xm="http://schemas.microsoft.com/office/excel/2006/main">
          <x14:cfRule type="containsText" priority="246" operator="containsText" id="{F2154FE5-09EA-4F47-AB71-7806F900BA47}">
            <xm:f>NOT(ISERROR(SEARCH('LINK DATA'!$K$8,I113)))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I113:I115</xm:sqref>
        </x14:conditionalFormatting>
        <x14:conditionalFormatting xmlns:xm="http://schemas.microsoft.com/office/excel/2006/main">
          <x14:cfRule type="containsText" priority="232" operator="containsText" id="{4577958F-B04A-400C-9ABD-518DED0E3700}">
            <xm:f>NOT(ISERROR(SEARCH('LINK DATA'!$N$7,K113)))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3" operator="containsText" id="{0A24967F-46F2-424A-9D53-B3C13F42B9EE}">
            <xm:f>NOT(ISERROR(SEARCH('LINK DATA'!$N$6,K113)))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34" operator="containsText" id="{3EE4B1AC-DD5C-435D-A94B-0EFF3BF2341D}">
            <xm:f>NOT(ISERROR(SEARCH('LINK DATA'!$N$5,K113)))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35" operator="containsText" id="{39CDC55C-A3CD-4438-8631-77CDC86CC61E}">
            <xm:f>NOT(ISERROR(SEARCH('LINK DATA'!$N$4,K113)))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36" stopIfTrue="1" operator="containsText" id="{094CB6C6-59BA-4DBB-A384-C3311CE9173B}">
            <xm:f>NOT(ISERROR(SEARCH('LINK DATA'!$N$3,K113)))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7" operator="containsText" id="{AEF62ECB-6373-41E8-B1AB-30B2B989B271}">
            <xm:f>NOT(ISERROR(SEARCH('LINK DATA'!$N$2,K113)))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K113</xm:sqref>
        </x14:conditionalFormatting>
        <x14:conditionalFormatting xmlns:xm="http://schemas.microsoft.com/office/excel/2006/main">
          <x14:cfRule type="containsText" priority="218" operator="containsText" id="{254E5A74-8389-4B8A-8D51-43EE30AC40E4}">
            <xm:f>NOT(ISERROR(SEARCH('LINK DATA'!$N$7,K114)))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9" operator="containsText" id="{C14C938C-792B-4303-B673-4EF77C49584E}">
            <xm:f>NOT(ISERROR(SEARCH('LINK DATA'!$N$6,K114)))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20" operator="containsText" id="{C3649F26-2545-41EC-AA6C-FB88F01E1D5A}">
            <xm:f>NOT(ISERROR(SEARCH('LINK DATA'!$N$5,K114)))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21" operator="containsText" id="{6E967D35-08CA-469D-AB4A-4A8272C78FDC}">
            <xm:f>NOT(ISERROR(SEARCH('LINK DATA'!$N$4,K114)))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22" stopIfTrue="1" operator="containsText" id="{4CB51C16-1E80-48B4-92F8-0655D5BB39B8}">
            <xm:f>NOT(ISERROR(SEARCH('LINK DATA'!$N$3,K114)))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3" operator="containsText" id="{267DB706-7C3A-45C9-BF70-80E86F953548}">
            <xm:f>NOT(ISERROR(SEARCH('LINK DATA'!$N$2,K114)))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K114</xm:sqref>
        </x14:conditionalFormatting>
        <x14:conditionalFormatting xmlns:xm="http://schemas.microsoft.com/office/excel/2006/main">
          <x14:cfRule type="containsText" priority="204" operator="containsText" id="{1FA88A18-6D3F-4585-9EF4-ED9A6BB2A09F}">
            <xm:f>NOT(ISERROR(SEARCH('LINK DATA'!$N$7,K115)))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5" operator="containsText" id="{CBBBC2EC-4439-411A-AACD-2917A26F610A}">
            <xm:f>NOT(ISERROR(SEARCH('LINK DATA'!$N$6,K115)))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206" operator="containsText" id="{FBA446C3-FA65-4791-B007-D688F347270B}">
            <xm:f>NOT(ISERROR(SEARCH('LINK DATA'!$N$5,K115)))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207" operator="containsText" id="{E6265074-D9A2-41AE-B599-67F3E6336D09}">
            <xm:f>NOT(ISERROR(SEARCH('LINK DATA'!$N$4,K115)))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208" stopIfTrue="1" operator="containsText" id="{D6EE76DC-6D7F-4CE5-B9C4-C38469143297}">
            <xm:f>NOT(ISERROR(SEARCH('LINK DATA'!$N$3,K115)))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9" operator="containsText" id="{1B3E84E0-25AA-4292-933C-8B41355661E7}">
            <xm:f>NOT(ISERROR(SEARCH('LINK DATA'!$N$2,K115)))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K115</xm:sqref>
        </x14:conditionalFormatting>
        <x14:conditionalFormatting xmlns:xm="http://schemas.microsoft.com/office/excel/2006/main">
          <x14:cfRule type="cellIs" priority="194" operator="equal" id="{08258DF2-AB05-4E33-B2F7-EB26A7FE01C5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95" operator="equal" id="{6F943EEF-522C-4792-ABFA-2D35C56DC38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96" operator="equal" id="{5D24AF13-627D-4C36-8B7F-E11DADD61C9A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97" operator="equal" id="{B0B26A4F-91DD-48A0-9020-909E5060FAD3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98" operator="equal" id="{BE2D35FF-4F91-40C6-9AD1-15644F3E826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99" operator="containsText" id="{09779F4B-A5C7-4BE4-84D4-4A0888EB5C72}">
            <xm:f>NOT(ISERROR(SEARCH('LINK DATA'!$K$2,I116)))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I116</xm:sqref>
        </x14:conditionalFormatting>
        <x14:conditionalFormatting xmlns:xm="http://schemas.microsoft.com/office/excel/2006/main">
          <x14:cfRule type="containsText" priority="193" operator="containsText" id="{02259551-9780-42B3-9ECD-E031D5100EBA}">
            <xm:f>NOT(ISERROR(SEARCH('LINK DATA'!$K$8,I116)))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I116</xm:sqref>
        </x14:conditionalFormatting>
        <x14:conditionalFormatting xmlns:xm="http://schemas.microsoft.com/office/excel/2006/main">
          <x14:cfRule type="containsText" priority="187" operator="containsText" id="{AAFCA3E0-0B2E-4607-883F-5FA7AB9A0C32}">
            <xm:f>NOT(ISERROR(SEARCH('LINK DATA'!$N$7,K116)))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8" operator="containsText" id="{897C927C-4E57-4038-9533-A26439BFB8E8}">
            <xm:f>NOT(ISERROR(SEARCH('LINK DATA'!$N$6,K116)))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89" operator="containsText" id="{EC252901-74DE-4286-BA61-704B6EFCA720}">
            <xm:f>NOT(ISERROR(SEARCH('LINK DATA'!$N$5,K116)))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90" operator="containsText" id="{E874387E-1763-4256-8B76-0ED545690329}">
            <xm:f>NOT(ISERROR(SEARCH('LINK DATA'!$N$4,K116)))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91" stopIfTrue="1" operator="containsText" id="{1460AB97-FF42-47E2-BE3A-5681E73C609E}">
            <xm:f>NOT(ISERROR(SEARCH('LINK DATA'!$N$3,K116)))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2" operator="containsText" id="{E33AD7DB-7901-4A10-9A86-2DF860A5AAB0}">
            <xm:f>NOT(ISERROR(SEARCH('LINK DATA'!$N$2,K116)))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K116</xm:sqref>
        </x14:conditionalFormatting>
        <x14:conditionalFormatting xmlns:xm="http://schemas.microsoft.com/office/excel/2006/main">
          <x14:cfRule type="cellIs" priority="173" operator="equal" id="{D41316B4-F56E-4D17-A58D-BA38F40616F1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74" operator="equal" id="{E2FB5706-E8C8-428C-B7AF-55109E15D1AF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75" operator="equal" id="{8717ABFA-5CE9-48F1-A483-B09AC51A89F1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76" operator="equal" id="{36E4DF05-B4BC-496D-8DEB-B27EC0335C2F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77" operator="equal" id="{575DBAA9-D9F4-4EC7-A288-70A86715B560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78" operator="containsText" id="{EA77C0A3-6FEF-4DB9-806B-D09CBE36B41C}">
            <xm:f>NOT(ISERROR(SEARCH('LINK DATA'!$K$2,I117)))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I117:I119</xm:sqref>
        </x14:conditionalFormatting>
        <x14:conditionalFormatting xmlns:xm="http://schemas.microsoft.com/office/excel/2006/main">
          <x14:cfRule type="containsText" priority="172" operator="containsText" id="{E72D40C9-2287-44D7-9674-E8B42D5A18BC}">
            <xm:f>NOT(ISERROR(SEARCH('LINK DATA'!$K$8,I117)))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I117:I119</xm:sqref>
        </x14:conditionalFormatting>
        <x14:conditionalFormatting xmlns:xm="http://schemas.microsoft.com/office/excel/2006/main">
          <x14:cfRule type="containsText" priority="166" operator="containsText" id="{A4C57233-2C4F-48EE-93B9-33F055335278}">
            <xm:f>NOT(ISERROR(SEARCH('LINK DATA'!$N$7,K117)))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7" operator="containsText" id="{294792AA-8145-43EB-ABB0-A93361F6B399}">
            <xm:f>NOT(ISERROR(SEARCH('LINK DATA'!$N$6,K117)))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68" operator="containsText" id="{FB300834-8B5D-49AE-9CE2-85BF49691780}">
            <xm:f>NOT(ISERROR(SEARCH('LINK DATA'!$N$5,K117)))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69" operator="containsText" id="{5CAF3A15-A7F7-490D-8B17-9866B85E9F74}">
            <xm:f>NOT(ISERROR(SEARCH('LINK DATA'!$N$4,K117)))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70" stopIfTrue="1" operator="containsText" id="{1CC257D2-4E03-4324-BFD4-02DA46162D6D}">
            <xm:f>NOT(ISERROR(SEARCH('LINK DATA'!$N$3,K117)))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1" operator="containsText" id="{6A9AFD20-2DC9-4A40-AF78-ADD3F788470F}">
            <xm:f>NOT(ISERROR(SEARCH('LINK DATA'!$N$2,K117)))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K117</xm:sqref>
        </x14:conditionalFormatting>
        <x14:conditionalFormatting xmlns:xm="http://schemas.microsoft.com/office/excel/2006/main">
          <x14:cfRule type="containsText" priority="156" operator="containsText" id="{B659EB81-D427-4F27-8297-8FD864480E8D}">
            <xm:f>NOT(ISERROR(SEARCH('LINK DATA'!$N$7,K118)))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7" operator="containsText" id="{5B38403F-FD87-4C6F-A94E-7E779DF53E5F}">
            <xm:f>NOT(ISERROR(SEARCH('LINK DATA'!$N$6,K118)))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58" operator="containsText" id="{0ECC21A2-C573-4F05-81E2-9AB49B9A3627}">
            <xm:f>NOT(ISERROR(SEARCH('LINK DATA'!$N$5,K118)))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59" operator="containsText" id="{92F5458D-E140-4F2A-A437-8B25BCF4BE0B}">
            <xm:f>NOT(ISERROR(SEARCH('LINK DATA'!$N$4,K118)))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60" stopIfTrue="1" operator="containsText" id="{693DC917-ED96-460B-AED3-5622157CB6C3}">
            <xm:f>NOT(ISERROR(SEARCH('LINK DATA'!$N$3,K118)))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1" operator="containsText" id="{5582EA00-8E59-407A-A5B7-680D0EC0FAB1}">
            <xm:f>NOT(ISERROR(SEARCH('LINK DATA'!$N$2,K118)))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K118</xm:sqref>
        </x14:conditionalFormatting>
        <x14:conditionalFormatting xmlns:xm="http://schemas.microsoft.com/office/excel/2006/main">
          <x14:cfRule type="containsText" priority="146" operator="containsText" id="{D1823F81-F72E-4B54-AFC2-52AAA4A4A26D}">
            <xm:f>NOT(ISERROR(SEARCH('LINK DATA'!$N$7,K119)))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7" operator="containsText" id="{B1B33B0F-0282-427C-B77A-67AB4D6282CA}">
            <xm:f>NOT(ISERROR(SEARCH('LINK DATA'!$N$6,K119)))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48" operator="containsText" id="{A66A5595-979D-4CCC-B5ED-490BF05AEA58}">
            <xm:f>NOT(ISERROR(SEARCH('LINK DATA'!$N$5,K119)))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49" operator="containsText" id="{6919B0B2-051E-4264-9A7A-A5C758F02A40}">
            <xm:f>NOT(ISERROR(SEARCH('LINK DATA'!$N$4,K119)))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50" stopIfTrue="1" operator="containsText" id="{4BBCE62C-D133-41A1-945D-5B3B71F11E29}">
            <xm:f>NOT(ISERROR(SEARCH('LINK DATA'!$N$3,K119)))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1" operator="containsText" id="{5E39A07D-1C4B-4E27-83E5-A68023B5BBD7}">
            <xm:f>NOT(ISERROR(SEARCH('LINK DATA'!$N$2,K119)))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K119</xm:sqref>
        </x14:conditionalFormatting>
        <x14:conditionalFormatting xmlns:xm="http://schemas.microsoft.com/office/excel/2006/main">
          <x14:cfRule type="cellIs" priority="132" operator="equal" id="{3DBE2287-797D-4E8D-A018-00F98B8DBCF6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33" operator="equal" id="{26869E3A-0875-4367-88C5-363FE0184F67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34" operator="equal" id="{E37A29DA-1143-479E-8A55-089DF51E6CC2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35" operator="equal" id="{B7E47A27-FEE7-41AA-9F04-053DB68CDA7D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36" operator="equal" id="{269716EF-6389-4AFB-BE7F-C74740DE54B3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37" operator="containsText" id="{B187051B-F727-4CAD-8B01-CDEF7A77F164}">
            <xm:f>NOT(ISERROR(SEARCH('LINK DATA'!$K$2,I120)))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131" operator="containsText" id="{3423DDED-8065-4283-9BD1-C82CEEC13E5F}">
            <xm:f>NOT(ISERROR(SEARCH('LINK DATA'!$K$8,I120)))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125" operator="containsText" id="{2D1C2C45-2251-4535-8039-6B466C1AD3BD}">
            <xm:f>NOT(ISERROR(SEARCH('LINK DATA'!$N$7,K120)))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6" operator="containsText" id="{768D878D-C7F1-41BA-B3B9-3F1E0E8749D5}">
            <xm:f>NOT(ISERROR(SEARCH('LINK DATA'!$N$6,K120)))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127" operator="containsText" id="{61FFAAE1-1C47-485C-A2B4-2EEBCFAAA037}">
            <xm:f>NOT(ISERROR(SEARCH('LINK DATA'!$N$5,K120)))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128" operator="containsText" id="{94E6979D-8722-452C-97F8-894159B4FF4A}">
            <xm:f>NOT(ISERROR(SEARCH('LINK DATA'!$N$4,K120)))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129" stopIfTrue="1" operator="containsText" id="{CF2DABF8-248C-42FB-8D71-B42882EB8A8C}">
            <xm:f>NOT(ISERROR(SEARCH('LINK DATA'!$N$3,K120)))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0" operator="containsText" id="{AE94DE7D-35BA-45AD-83B7-B2B80F90B760}">
            <xm:f>NOT(ISERROR(SEARCH('LINK DATA'!$N$2,K120)))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K120</xm:sqref>
        </x14:conditionalFormatting>
        <x14:conditionalFormatting xmlns:xm="http://schemas.microsoft.com/office/excel/2006/main">
          <x14:cfRule type="cellIs" priority="111" operator="equal" id="{EF940A5E-788C-4F98-BBCF-00CABF1F6C58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12" operator="equal" id="{5A66B305-B644-4DB7-A953-68E52F4F443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3" operator="equal" id="{8FAF83FC-9CF6-43A0-91DE-FD55A43527F7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14" operator="equal" id="{BAA09CEF-C658-405E-A5A9-0FD5DA41C289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15" operator="equal" id="{D3538D17-F0A8-42F0-846C-A4D76F071B4A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16" operator="containsText" id="{C3052BDE-B263-406A-ADBC-0155F62FF6C8}">
            <xm:f>NOT(ISERROR(SEARCH('LINK DATA'!$K$2,I122)))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I122</xm:sqref>
        </x14:conditionalFormatting>
        <x14:conditionalFormatting xmlns:xm="http://schemas.microsoft.com/office/excel/2006/main">
          <x14:cfRule type="containsText" priority="110" operator="containsText" id="{CC5A292A-27D8-4089-BC78-B4600143AD00}">
            <xm:f>NOT(ISERROR(SEARCH('LINK DATA'!$K$8,I122)))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I122</xm:sqref>
        </x14:conditionalFormatting>
        <x14:conditionalFormatting xmlns:xm="http://schemas.microsoft.com/office/excel/2006/main">
          <x14:cfRule type="cellIs" priority="100" operator="equal" id="{F9AC76D9-958A-4BCD-820E-DEB949098CE1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01" operator="equal" id="{AF26D2D5-7C14-4468-9218-1ACD64F9C4A4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02" operator="equal" id="{141C1DE6-6CDF-4476-B800-C1E47B062BB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03" operator="equal" id="{C952A038-BD19-4152-9085-5D859ED81452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04" operator="equal" id="{64E12870-D502-4AB8-8858-EFA220D70462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05" operator="containsText" id="{49F46F1D-3DAD-4C36-9962-3102DE5F31A4}">
            <xm:f>NOT(ISERROR(SEARCH('LINK DATA'!$K$2,I123)))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I123</xm:sqref>
        </x14:conditionalFormatting>
        <x14:conditionalFormatting xmlns:xm="http://schemas.microsoft.com/office/excel/2006/main">
          <x14:cfRule type="containsText" priority="99" operator="containsText" id="{D15CF5FC-9061-4648-B363-47DCA4CC6C63}">
            <xm:f>NOT(ISERROR(SEARCH('LINK DATA'!$K$8,I123)))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I123</xm:sqref>
        </x14:conditionalFormatting>
        <x14:conditionalFormatting xmlns:xm="http://schemas.microsoft.com/office/excel/2006/main">
          <x14:cfRule type="cellIs" priority="89" operator="equal" id="{EDE581C5-E765-407D-8AF4-892301DAE00A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0" operator="equal" id="{F302C213-1355-4B7B-80C5-18AD05CDFBA0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91" operator="equal" id="{8B3CC1AD-FCA2-452F-AE51-E9A4E5435A8D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92" operator="equal" id="{00593542-DD5C-4D83-ACD4-8E86B540739C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93" operator="equal" id="{292F4422-61D0-4980-AA67-7CD1CF2A3760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94" operator="containsText" id="{F868DB13-4A5B-47B0-B40E-4B7CFD169462}">
            <xm:f>NOT(ISERROR(SEARCH('LINK DATA'!$K$2,I124)))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I124</xm:sqref>
        </x14:conditionalFormatting>
        <x14:conditionalFormatting xmlns:xm="http://schemas.microsoft.com/office/excel/2006/main">
          <x14:cfRule type="containsText" priority="88" operator="containsText" id="{9870D833-C0F0-4EF3-B84C-2694211D9F78}">
            <xm:f>NOT(ISERROR(SEARCH('LINK DATA'!$K$8,I124)))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I124</xm:sqref>
        </x14:conditionalFormatting>
        <x14:conditionalFormatting xmlns:xm="http://schemas.microsoft.com/office/excel/2006/main">
          <x14:cfRule type="cellIs" priority="78" operator="equal" id="{0E6ABDB0-B99F-4D7C-AE59-D8D8DB530EE2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79" operator="equal" id="{BC4B9431-A3D3-4690-AFB5-136A57F8A8F6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80" operator="equal" id="{97ADC7F5-5931-4045-9026-16C8F1E09D8E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81" operator="equal" id="{63BABA80-AE80-497E-984C-B2190B3BB8FB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82" operator="equal" id="{FAF221B7-5592-47C1-9756-CDABD901124C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83" operator="containsText" id="{4FD02741-62DE-4E72-9336-3D1C5D1D77E4}">
            <xm:f>NOT(ISERROR(SEARCH('LINK DATA'!$K$2,I125)))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I125:I127</xm:sqref>
        </x14:conditionalFormatting>
        <x14:conditionalFormatting xmlns:xm="http://schemas.microsoft.com/office/excel/2006/main">
          <x14:cfRule type="containsText" priority="77" operator="containsText" id="{E596FB00-D6F5-447D-80B8-BAFA4E4283B3}">
            <xm:f>NOT(ISERROR(SEARCH('LINK DATA'!$K$8,I125)))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I125:I127</xm:sqref>
        </x14:conditionalFormatting>
        <x14:conditionalFormatting xmlns:xm="http://schemas.microsoft.com/office/excel/2006/main">
          <x14:cfRule type="containsText" priority="67" operator="containsText" id="{F456F631-392B-438B-AEF8-363626A9BB2F}">
            <xm:f>NOT(ISERROR(SEARCH('LINK DATA'!$N$7,K125)))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8" operator="containsText" id="{D55429F3-DCD5-4C1E-AA2D-6D23CFC4F6B9}">
            <xm:f>NOT(ISERROR(SEARCH('LINK DATA'!$N$6,K125)))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69" operator="containsText" id="{1619293C-CCBF-4E8F-8FC4-520814C3E776}">
            <xm:f>NOT(ISERROR(SEARCH('LINK DATA'!$N$5,K125)))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70" operator="containsText" id="{DA3876AA-1B38-4B19-9A24-77E718D9D067}">
            <xm:f>NOT(ISERROR(SEARCH('LINK DATA'!$N$4,K125)))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71" stopIfTrue="1" operator="containsText" id="{0A4D1C80-BC47-4F52-B307-B3760FDFD88A}">
            <xm:f>NOT(ISERROR(SEARCH('LINK DATA'!$N$3,K125)))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2" operator="containsText" id="{9434E79E-1FD1-4F98-A3D7-8052557A916C}">
            <xm:f>NOT(ISERROR(SEARCH('LINK DATA'!$N$2,K125)))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K125</xm:sqref>
        </x14:conditionalFormatting>
        <x14:conditionalFormatting xmlns:xm="http://schemas.microsoft.com/office/excel/2006/main">
          <x14:cfRule type="containsText" priority="57" operator="containsText" id="{3B62C0D8-02E6-471C-ABA8-DD163A56E2E1}">
            <xm:f>NOT(ISERROR(SEARCH('LINK DATA'!$N$7,K126)))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3C0AE601-7591-42ED-B63C-236F4CC3C660}">
            <xm:f>NOT(ISERROR(SEARCH('LINK DATA'!$N$6,K126)))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59" operator="containsText" id="{DDC96D1C-0EEA-4561-AC44-DE65CA2930C9}">
            <xm:f>NOT(ISERROR(SEARCH('LINK DATA'!$N$5,K126)))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60" operator="containsText" id="{F6EF985F-A1F2-4FF6-9523-9C7C2C69D452}">
            <xm:f>NOT(ISERROR(SEARCH('LINK DATA'!$N$4,K126)))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61" stopIfTrue="1" operator="containsText" id="{F9EAC6F5-6509-43FB-B604-8E5A27AA1F24}">
            <xm:f>NOT(ISERROR(SEARCH('LINK DATA'!$N$3,K126)))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2" operator="containsText" id="{F5908274-DC6E-4CBE-9319-A4B2683028BB}">
            <xm:f>NOT(ISERROR(SEARCH('LINK DATA'!$N$2,K126)))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K126</xm:sqref>
        </x14:conditionalFormatting>
        <x14:conditionalFormatting xmlns:xm="http://schemas.microsoft.com/office/excel/2006/main">
          <x14:cfRule type="containsText" priority="47" operator="containsText" id="{B1C31389-A629-4574-8B5F-EFCDC04AE385}">
            <xm:f>NOT(ISERROR(SEARCH('LINK DATA'!$N$7,K127)))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8" operator="containsText" id="{62892979-3AB0-4D03-A5A2-D75DCAB1B767}">
            <xm:f>NOT(ISERROR(SEARCH('LINK DATA'!$N$6,K127)))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49" operator="containsText" id="{23685E49-6DFC-4613-B0D3-E134004C6C69}">
            <xm:f>NOT(ISERROR(SEARCH('LINK DATA'!$N$5,K127)))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50" operator="containsText" id="{CE74520E-144B-4273-86DE-8C7C14ADB2D0}">
            <xm:f>NOT(ISERROR(SEARCH('LINK DATA'!$N$4,K127)))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51" stopIfTrue="1" operator="containsText" id="{72C11F01-A897-4025-A059-67F534C03CB2}">
            <xm:f>NOT(ISERROR(SEARCH('LINK DATA'!$N$3,K127)))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2" operator="containsText" id="{6D61389F-05B3-4068-8811-11D861FBED71}">
            <xm:f>NOT(ISERROR(SEARCH('LINK DATA'!$N$2,K127)))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K127</xm:sqref>
        </x14:conditionalFormatting>
        <x14:conditionalFormatting xmlns:xm="http://schemas.microsoft.com/office/excel/2006/main">
          <x14:cfRule type="cellIs" priority="41" operator="equal" id="{06052626-DB46-42AD-B5DE-BBE162096185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42" operator="equal" id="{80FA0EA4-A218-4D17-B91F-B742B562F02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3" operator="equal" id="{1CC213FE-B3F8-4EA5-81C3-E2D362580839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44" operator="equal" id="{F19A3751-E74D-4F27-8DDB-33C77A7DB13A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45" operator="equal" id="{B22FE96F-0AB5-4BF4-AC0B-3A92C9D997C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46" operator="containsText" id="{862F4088-E679-4C14-8139-CCA2DAECDC12}">
            <xm:f>NOT(ISERROR(SEARCH('LINK DATA'!$K$2,I128)))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I128:I134</xm:sqref>
        </x14:conditionalFormatting>
        <x14:conditionalFormatting xmlns:xm="http://schemas.microsoft.com/office/excel/2006/main">
          <x14:cfRule type="containsText" priority="40" operator="containsText" id="{13C22035-028F-494A-9218-E6A305613632}">
            <xm:f>NOT(ISERROR(SEARCH('LINK DATA'!$K$8,I128)))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I128:I134</xm:sqref>
        </x14:conditionalFormatting>
        <x14:conditionalFormatting xmlns:xm="http://schemas.microsoft.com/office/excel/2006/main">
          <x14:cfRule type="containsText" priority="30" operator="containsText" id="{875F1A14-FB34-445F-93CB-A2E3925823E2}">
            <xm:f>NOT(ISERROR(SEARCH('LINK DATA'!$N$7,K128)))</xm:f>
            <xm:f>'LINK DATA'!$N$7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" operator="containsText" id="{7B001E88-E899-42B3-85C6-D3B9852D4D25}">
            <xm:f>NOT(ISERROR(SEARCH('LINK DATA'!$N$6,K128)))</xm:f>
            <xm:f>'LINK DATA'!$N$6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14:cfRule type="containsText" priority="32" operator="containsText" id="{29A644D8-792A-48DE-BF4D-B1891A3E6998}">
            <xm:f>NOT(ISERROR(SEARCH('LINK DATA'!$N$5,K128)))</xm:f>
            <xm:f>'LINK DATA'!$N$5</xm:f>
            <x14:dxf>
              <font>
                <b/>
                <i val="0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3" operator="containsText" id="{3BDC6FD6-9451-4B41-BA64-3F2043240751}">
            <xm:f>NOT(ISERROR(SEARCH('LINK DATA'!$N$4,K128)))</xm:f>
            <xm:f>'LINK DATA'!$N$4</xm:f>
            <x14:dxf>
              <font>
                <b/>
                <i val="0"/>
              </font>
              <fill>
                <patternFill>
                  <bgColor theme="8" tint="0.59996337778862885"/>
                </patternFill>
              </fill>
            </x14:dxf>
          </x14:cfRule>
          <x14:cfRule type="containsText" priority="34" stopIfTrue="1" operator="containsText" id="{34544E1D-909D-488C-8946-E39A49162E89}">
            <xm:f>NOT(ISERROR(SEARCH('LINK DATA'!$N$3,K128)))</xm:f>
            <xm:f>'LINK DATA'!$N$3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" operator="containsText" id="{67C49FEF-3782-4F05-97A2-91919EEC8A51}">
            <xm:f>NOT(ISERROR(SEARCH('LINK DATA'!$N$2,K128)))</xm:f>
            <xm:f>'LINK DATA'!$N$2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K128</xm:sqref>
        </x14:conditionalFormatting>
        <x14:conditionalFormatting xmlns:xm="http://schemas.microsoft.com/office/excel/2006/main">
          <x14:cfRule type="cellIs" priority="20" operator="equal" id="{1C390EBA-9658-4226-B850-6690C78A5047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21" operator="equal" id="{1BBF068A-2DD8-4F40-909A-DB8368BC0B12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22" operator="equal" id="{77DD4370-EC44-4E56-903A-074F028E092F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23" operator="equal" id="{8A7058EA-02EF-4D80-A1A8-CE79506F64CD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24" operator="equal" id="{42ADD6B9-290B-4487-BCB4-CBFC1BADC21E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25" operator="containsText" id="{9DF8E7D8-8B46-4DE9-825A-4F30BC17E63C}">
            <xm:f>NOT(ISERROR(SEARCH('LINK DATA'!$K$2,I136)))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I136:I138</xm:sqref>
        </x14:conditionalFormatting>
        <x14:conditionalFormatting xmlns:xm="http://schemas.microsoft.com/office/excel/2006/main">
          <x14:cfRule type="containsText" priority="19" operator="containsText" id="{DD363760-8E35-4174-8C6D-6D75BA6795BE}">
            <xm:f>NOT(ISERROR(SEARCH('LINK DATA'!$K$8,I136)))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I136:I138</xm:sqref>
        </x14:conditionalFormatting>
        <x14:conditionalFormatting xmlns:xm="http://schemas.microsoft.com/office/excel/2006/main">
          <x14:cfRule type="cellIs" priority="9" operator="equal" id="{5A11CF80-8AD4-44CE-8197-7585223BC1D1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10" operator="equal" id="{8CA32DBC-39E4-4803-BF19-3D67921C0B73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11" operator="equal" id="{593A4AD9-18F4-48FD-AF44-8B84820F2C02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12" operator="equal" id="{E0F74C88-15C9-4D47-9B50-B368CC3A567F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13" operator="equal" id="{DA1EC075-E65E-416B-8861-00CA81791C3B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14" operator="containsText" id="{D4E7DE24-FC44-4733-BBFA-72B4135D8F35}">
            <xm:f>NOT(ISERROR(SEARCH('LINK DATA'!$K$2,I140)))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I140</xm:sqref>
        </x14:conditionalFormatting>
        <x14:conditionalFormatting xmlns:xm="http://schemas.microsoft.com/office/excel/2006/main">
          <x14:cfRule type="containsText" priority="8" operator="containsText" id="{D9C56562-CBD1-4AAF-8E4E-1C4150C181F4}">
            <xm:f>NOT(ISERROR(SEARCH('LINK DATA'!$K$8,I140)))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I140</xm:sqref>
        </x14:conditionalFormatting>
        <x14:conditionalFormatting xmlns:xm="http://schemas.microsoft.com/office/excel/2006/main">
          <x14:cfRule type="cellIs" priority="2" operator="equal" id="{A517CA88-ABAF-4298-B260-41C608D271F9}">
            <xm:f>'LINK DATA'!$K$7</xm:f>
            <x14:dxf>
              <font>
                <b/>
                <i val="0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3" operator="equal" id="{7794820B-0401-4154-AB26-EB72C6ADB9E4}">
            <xm:f>'LINK DATA'!$K$6</xm:f>
            <x14:dxf>
              <font>
                <b/>
                <i val="0"/>
              </font>
              <fill>
                <patternFill>
                  <bgColor theme="9" tint="0.39994506668294322"/>
                </patternFill>
              </fill>
            </x14:dxf>
          </x14:cfRule>
          <x14:cfRule type="cellIs" priority="4" operator="equal" id="{0AE2833D-C75C-4BC4-8ACE-751E43321AC2}">
            <xm:f>'LINK DATA'!$K$5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ellIs" priority="5" operator="equal" id="{0D94935E-50C0-4B5A-BF65-179F7CCAB8C4}">
            <xm:f>'LINK DATA'!$K$4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14:cfRule type="cellIs" priority="6" operator="equal" id="{D6427338-D9E3-4DED-BCF0-237F4432B80E}">
            <xm:f>'LINK DATA'!$K$3</xm:f>
            <x14:dxf>
              <font>
                <b/>
                <i val="0"/>
              </font>
              <fill>
                <patternFill>
                  <bgColor theme="2" tint="-9.9948118533890809E-2"/>
                </patternFill>
              </fill>
            </x14:dxf>
          </x14:cfRule>
          <x14:cfRule type="containsText" priority="7" operator="containsText" id="{E3D77CBD-95E7-403C-9456-C3A46CC25862}">
            <xm:f>NOT(ISERROR(SEARCH('LINK DATA'!$K$2,I142)))</xm:f>
            <xm:f>'LINK DATA'!$K$2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I142</xm:sqref>
        </x14:conditionalFormatting>
        <x14:conditionalFormatting xmlns:xm="http://schemas.microsoft.com/office/excel/2006/main">
          <x14:cfRule type="containsText" priority="1" operator="containsText" id="{0331BF8E-DADB-4F56-83A2-0A91068FA761}">
            <xm:f>NOT(ISERROR(SEARCH('LINK DATA'!$K$8,I142)))</xm:f>
            <xm:f>'LINK DATA'!$K$8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m:sqref>I142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100-000000000000}">
          <x14:formula1>
            <xm:f>'LINK DATA'!$H$2:$H$48</xm:f>
          </x14:formula1>
          <xm:sqref>G429:G497 J156 G282:G310 G63:G64 G339:G421 G19:G60</xm:sqref>
        </x14:dataValidation>
        <x14:dataValidation type="list" allowBlank="1" showInputMessage="1" showErrorMessage="1" xr:uid="{00000000-0002-0000-0100-000001000000}">
          <x14:formula1>
            <xm:f>'LINK DATA'!$A$2:$A$4</xm:f>
          </x14:formula1>
          <xm:sqref>C466:C497 C429:C464 C149:C177 C18:C75 C237:C311 O18:O156 O237:O329 C190:C235 O158:O235 O331:O496 C339:C421 C99:C144</xm:sqref>
        </x14:dataValidation>
        <x14:dataValidation type="list" allowBlank="1" showInputMessage="1" showErrorMessage="1" xr:uid="{00000000-0002-0000-0100-000002000000}">
          <x14:formula1>
            <xm:f>'LINK DATA'!$E$2:$E$5</xm:f>
          </x14:formula1>
          <xm:sqref>M429:M497 M237:M310 M338:M421 M18:M75 M99:M235</xm:sqref>
        </x14:dataValidation>
        <x14:dataValidation type="list" allowBlank="1" showInputMessage="1" showErrorMessage="1" xr:uid="{00000000-0002-0000-0100-000003000000}">
          <x14:formula1>
            <xm:f>'LINK DATA'!$B$2:$B$365</xm:f>
          </x14:formula1>
          <xm:sqref>B429:B464 B466:B497 C274 B339:B421 A393 A406 B149:B309</xm:sqref>
        </x14:dataValidation>
        <x14:dataValidation type="list" allowBlank="1" showInputMessage="1" showErrorMessage="1" xr:uid="{00000000-0002-0000-0100-000004000000}">
          <x14:formula1>
            <xm:f>'LINK DATA'!$J$2:$J$80</xm:f>
          </x14:formula1>
          <xm:sqref>F29:F64 F19:F27</xm:sqref>
        </x14:dataValidation>
        <x14:dataValidation type="list" allowBlank="1" showInputMessage="1" showErrorMessage="1" xr:uid="{00000000-0002-0000-0100-000005000000}">
          <x14:formula1>
            <xm:f>'LINK DATA'!$C$2:$C$276</xm:f>
          </x14:formula1>
          <xm:sqref>D466:D497 D429:D464 L74 L99:L156 L18:L72 L158:L176 D237:D311 L178:L235 L237:L307 L339:L497 D339:D421 D18:D75 D100:D101 D107:D235</xm:sqref>
        </x14:dataValidation>
        <x14:dataValidation type="list" allowBlank="1" showInputMessage="1" showErrorMessage="1" xr:uid="{00000000-0002-0000-0100-000006000000}">
          <x14:formula1>
            <xm:f>'LINK DATA'!$N$2:$N$9</xm:f>
          </x14:formula1>
          <xm:sqref>K237:K310 K339:K497 K18:K75 K99:K235</xm:sqref>
        </x14:dataValidation>
        <x14:dataValidation type="list" allowBlank="1" showInputMessage="1" showErrorMessage="1" xr:uid="{00000000-0002-0000-0100-000007000000}">
          <x14:formula1>
            <xm:f>'LINK DATA'!$J$2:$J$86</xm:f>
          </x14:formula1>
          <xm:sqref>F339:F497 F28</xm:sqref>
        </x14:dataValidation>
        <x14:dataValidation type="list" allowBlank="1" showInputMessage="1" showErrorMessage="1" xr:uid="{00000000-0002-0000-0100-000008000000}">
          <x14:formula1>
            <xm:f>'LINK DATA'!$K$2:$K$10</xm:f>
          </x14:formula1>
          <xm:sqref>I237:I310 I339:I497 I18:I235</xm:sqref>
        </x14:dataValidation>
        <x14:dataValidation type="list" allowBlank="1" showInputMessage="1" showErrorMessage="1" xr:uid="{00000000-0002-0000-0100-000009000000}">
          <x14:formula1>
            <xm:f>'LINK DATA'!$O$2:$O$13</xm:f>
          </x14:formula1>
          <xm:sqref>H237:H310 H339:H497 H18:H75 H99:H235</xm:sqref>
        </x14:dataValidation>
        <x14:dataValidation type="list" allowBlank="1" showInputMessage="1" showErrorMessage="1" xr:uid="{00000000-0002-0000-0100-00000A000000}">
          <x14:formula1>
            <xm:f>'Z:\19-SCW REPORTS\SCW 2019\[1. JAN 2019 25.01.19.xlsx]LINK DATA'!#REF!</xm:f>
          </x14:formula1>
          <xm:sqref>K236:M236 C236:E236 H236:I236</xm:sqref>
        </x14:dataValidation>
        <x14:dataValidation type="list" allowBlank="1" showInputMessage="1" showErrorMessage="1" xr:uid="{00000000-0002-0000-0100-00000B000000}">
          <x14:formula1>
            <xm:f>'[Copy of Copy of SCW FORMAT-28-01-19updated.xlsx]LINK DATA'!#REF!</xm:f>
          </x14:formula1>
          <xm:sqref>O236</xm:sqref>
        </x14:dataValidation>
        <x14:dataValidation type="list" allowBlank="1" showInputMessage="1" showErrorMessage="1" xr:uid="{00000000-0002-0000-0100-00000C000000}">
          <x14:formula1>
            <xm:f>'Z:\19-SCW REPORTS\SCW 2019\[2. SCW FEB-19 UPDATED.xlsx]LINK DATA'!#REF!</xm:f>
          </x14:formula1>
          <xm:sqref>M311:M337 K311:K338 L308:L338 C312:D338 E311:E338 G311:I338 F333:F338</xm:sqref>
        </x14:dataValidation>
        <x14:dataValidation type="list" allowBlank="1" showInputMessage="1" showErrorMessage="1" xr:uid="{00000000-0002-0000-0100-00000D000000}">
          <x14:formula1>
            <xm:f>'LINK DATA'!$J$2:$J$109</xm:f>
          </x14:formula1>
          <xm:sqref>F18</xm:sqref>
        </x14:dataValidation>
        <x14:dataValidation type="list" allowBlank="1" showInputMessage="1" showErrorMessage="1" xr:uid="{00000000-0002-0000-0100-00000E000000}">
          <x14:formula1>
            <xm:f>'LINK DATA'!$H$2:$H$124</xm:f>
          </x14:formula1>
          <xm:sqref>G18</xm:sqref>
        </x14:dataValidation>
        <x14:dataValidation type="list" allowBlank="1" showInputMessage="1" showErrorMessage="1" xr:uid="{00000000-0002-0000-0100-00000F000000}">
          <x14:formula1>
            <xm:f>'LINK DATA'!$L$2:$L$18</xm:f>
          </x14:formula1>
          <xm:sqref>E429:E497 E243:E310 E389:E421 E214 E194:E196 E190:E192 E217 E208:E212 E200:E201 E198 E219:E235 E171:E187 E164:E169 E152:E157 E339:E387 E160 E99:E108 E111:E112 E116:E150</xm:sqref>
        </x14:dataValidation>
        <x14:dataValidation type="list" allowBlank="1" showInputMessage="1" showErrorMessage="1" xr:uid="{00000000-0002-0000-0100-000010000000}">
          <x14:formula1>
            <xm:f>'LINK DATA'!$L$2:$L$22</xm:f>
          </x14:formula1>
          <xm:sqref>E8:E75</xm:sqref>
        </x14:dataValidation>
        <x14:dataValidation type="list" allowBlank="1" showInputMessage="1" showErrorMessage="1" xr:uid="{00000000-0002-0000-0100-000011000000}">
          <x14:formula1>
            <xm:f>'LINK DATA'!$J$2:$J$87</xm:f>
          </x14:formula1>
          <xm:sqref>F65:F75 F99:F113 F115:F124 F126:F332</xm:sqref>
        </x14:dataValidation>
        <x14:dataValidation type="list" allowBlank="1" showInputMessage="1" showErrorMessage="1" xr:uid="{00000000-0002-0000-0100-000012000000}">
          <x14:formula1>
            <xm:f>'LINK DATA'!$H$2:$H$60</xm:f>
          </x14:formula1>
          <xm:sqref>G65:G75 G99:G108 G111:G112 G121:G124 G129:G281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customSheetViews>
    <customSheetView guid="{6658767B-710B-4A52-816A-1926BF38EB2A}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74B4D3E-3D57-4981-AF90-BDCE3BEDEDCA}">
      <pageMargins left="0.7" right="0.7" top="0.75" bottom="0.75" header="0.3" footer="0.3"/>
    </customSheetView>
    <customSheetView guid="{A9DAC997-6EEC-4D2E-873C-23B0E60893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customSheetViews>
    <customSheetView guid="{6658767B-710B-4A52-816A-1926BF38EB2A}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CD634EB-859F-409C-96CC-CEFC6474B731}">
      <pageMargins left="0.7" right="0.7" top="0.75" bottom="0.75" header="0.3" footer="0.3"/>
    </customSheetView>
    <customSheetView guid="{CE2EC7E1-F932-4696-8502-66FCA6A6E68A}">
      <pageMargins left="0.7" right="0.7" top="0.75" bottom="0.75" header="0.3" footer="0.3"/>
    </customSheetView>
    <customSheetView guid="{DCFC0BED-383B-4E0C-99A3-2ABCB60F5C3C}">
      <pageMargins left="0.7" right="0.7" top="0.75" bottom="0.75" header="0.3" footer="0.3"/>
    </customSheetView>
    <customSheetView guid="{AEA218B4-9C69-4CD0-AA8D-D39B1F369D62}">
      <pageMargins left="0.7" right="0.7" top="0.75" bottom="0.75" header="0.3" footer="0.3"/>
    </customSheetView>
    <customSheetView guid="{2E17F8D6-808F-4AC4-8A06-1FAF93514E87}">
      <pageMargins left="0.7" right="0.7" top="0.75" bottom="0.75" header="0.3" footer="0.3"/>
    </customSheetView>
    <customSheetView guid="{87185F75-F608-4622-A09E-D4114361B106}">
      <pageMargins left="0.7" right="0.7" top="0.75" bottom="0.75" header="0.3" footer="0.3"/>
    </customSheetView>
    <customSheetView guid="{E74B4D3E-3D57-4981-AF90-BDCE3BEDEDCA}">
      <pageMargins left="0.7" right="0.7" top="0.75" bottom="0.75" header="0.3" footer="0.3"/>
    </customSheetView>
    <customSheetView guid="{A9DAC997-6EEC-4D2E-873C-23B0E60893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customSheetViews>
    <customSheetView guid="{6658767B-710B-4A52-816A-1926BF38EB2A}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CD634EB-859F-409C-96CC-CEFC6474B731}">
      <pageMargins left="0.7" right="0.7" top="0.75" bottom="0.75" header="0.3" footer="0.3"/>
    </customSheetView>
    <customSheetView guid="{CE2EC7E1-F932-4696-8502-66FCA6A6E68A}">
      <pageMargins left="0.7" right="0.7" top="0.75" bottom="0.75" header="0.3" footer="0.3"/>
    </customSheetView>
    <customSheetView guid="{DCFC0BED-383B-4E0C-99A3-2ABCB60F5C3C}">
      <pageMargins left="0.7" right="0.7" top="0.75" bottom="0.75" header="0.3" footer="0.3"/>
    </customSheetView>
    <customSheetView guid="{AEA218B4-9C69-4CD0-AA8D-D39B1F369D62}">
      <pageMargins left="0.7" right="0.7" top="0.75" bottom="0.75" header="0.3" footer="0.3"/>
    </customSheetView>
    <customSheetView guid="{2E17F8D6-808F-4AC4-8A06-1FAF93514E87}">
      <pageMargins left="0.7" right="0.7" top="0.75" bottom="0.75" header="0.3" footer="0.3"/>
    </customSheetView>
    <customSheetView guid="{87185F75-F608-4622-A09E-D4114361B106}">
      <pageMargins left="0.7" right="0.7" top="0.75" bottom="0.75" header="0.3" footer="0.3"/>
    </customSheetView>
    <customSheetView guid="{E74B4D3E-3D57-4981-AF90-BDCE3BEDEDCA}">
      <pageMargins left="0.7" right="0.7" top="0.75" bottom="0.75" header="0.3" footer="0.3"/>
    </customSheetView>
    <customSheetView guid="{A9DAC997-6EEC-4D2E-873C-23B0E60893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customSheetViews>
    <customSheetView guid="{6658767B-710B-4A52-816A-1926BF38EB2A}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74B4D3E-3D57-4981-AF90-BDCE3BEDEDCA}">
      <pageMargins left="0.7" right="0.7" top="0.75" bottom="0.75" header="0.3" footer="0.3"/>
    </customSheetView>
    <customSheetView guid="{A9DAC997-6EEC-4D2E-873C-23B0E60893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customSheetViews>
    <customSheetView guid="{6658767B-710B-4A52-816A-1926BF38EB2A}" state="hidden">
      <pageMargins left="0.7" right="0.7" top="0.75" bottom="0.75" header="0.3" footer="0.3"/>
    </customSheetView>
    <customSheetView guid="{29B2BC76-FC96-4D0F-B3E4-7BEABD2238F6}" state="hidden">
      <pageMargins left="0.7" right="0.7" top="0.75" bottom="0.75" header="0.3" footer="0.3"/>
    </customSheetView>
    <customSheetView guid="{ECD634EB-859F-409C-96CC-CEFC6474B731}" state="hidden">
      <pageMargins left="0.7" right="0.7" top="0.75" bottom="0.75" header="0.3" footer="0.3"/>
    </customSheetView>
    <customSheetView guid="{CE2EC7E1-F932-4696-8502-66FCA6A6E68A}" state="hidden">
      <pageMargins left="0.7" right="0.7" top="0.75" bottom="0.75" header="0.3" footer="0.3"/>
    </customSheetView>
    <customSheetView guid="{DCFC0BED-383B-4E0C-99A3-2ABCB60F5C3C}" state="hidden">
      <pageMargins left="0.7" right="0.7" top="0.75" bottom="0.75" header="0.3" footer="0.3"/>
    </customSheetView>
    <customSheetView guid="{251EB8DE-4828-4834-A867-C0C9138042CA}" state="hidden">
      <pageMargins left="0.7" right="0.7" top="0.75" bottom="0.75" header="0.3" footer="0.3"/>
    </customSheetView>
    <customSheetView guid="{69D0605C-1512-4CA6-9A02-CCF38260BC45}" state="hidden">
      <pageMargins left="0.7" right="0.7" top="0.75" bottom="0.75" header="0.3" footer="0.3"/>
    </customSheetView>
    <customSheetView guid="{8DB26059-4FDE-47E0-854D-FDC51D99FFB8}" state="hidden">
      <pageMargins left="0.7" right="0.7" top="0.75" bottom="0.75" header="0.3" footer="0.3"/>
    </customSheetView>
    <customSheetView guid="{2BC7E56E-0A97-4B6C-ACF7-CE9BC4DF9210}" state="hidden">
      <pageMargins left="0.7" right="0.7" top="0.75" bottom="0.75" header="0.3" footer="0.3"/>
    </customSheetView>
    <customSheetView guid="{A02F0A55-CB08-4A60-9AE7-15B6A2CB765A}" state="hidden">
      <pageMargins left="0.7" right="0.7" top="0.75" bottom="0.75" header="0.3" footer="0.3"/>
    </customSheetView>
    <customSheetView guid="{06043532-A1F8-49B9-918C-13812B75D4A9}" state="hidden">
      <pageMargins left="0.7" right="0.7" top="0.75" bottom="0.75" header="0.3" footer="0.3"/>
    </customSheetView>
    <customSheetView guid="{06345175-393F-4976-A501-8ED1AC537FA2}" state="hidden">
      <pageMargins left="0.7" right="0.7" top="0.75" bottom="0.75" header="0.3" footer="0.3"/>
    </customSheetView>
    <customSheetView guid="{6C4D2169-61C2-44D3-B31C-E21C1B31B33E}" state="hidden">
      <pageMargins left="0.7" right="0.7" top="0.75" bottom="0.75" header="0.3" footer="0.3"/>
    </customSheetView>
    <customSheetView guid="{45272096-6703-4A38-8512-05E68A738762}" state="hidden">
      <pageMargins left="0.7" right="0.7" top="0.75" bottom="0.75" header="0.3" footer="0.3"/>
    </customSheetView>
    <customSheetView guid="{16140479-EF60-458A-A184-A1326C047D59}" state="hidden">
      <pageMargins left="0.7" right="0.7" top="0.75" bottom="0.75" header="0.3" footer="0.3"/>
    </customSheetView>
    <customSheetView guid="{A4A22C98-BB88-417F-86D3-BB5D4EB193FF}" state="hidden">
      <pageMargins left="0.7" right="0.7" top="0.75" bottom="0.75" header="0.3" footer="0.3"/>
    </customSheetView>
    <customSheetView guid="{C23A83DE-59DC-4339-A9D4-B672D5F9CE0A}" state="hidden">
      <pageMargins left="0.7" right="0.7" top="0.75" bottom="0.75" header="0.3" footer="0.3"/>
    </customSheetView>
    <customSheetView guid="{A84BA727-403B-4301-8092-CFBCE0676EFE}">
      <pageMargins left="0.7" right="0.7" top="0.75" bottom="0.75" header="0.3" footer="0.3"/>
    </customSheetView>
    <customSheetView guid="{D85F8DEC-8716-4928-87FF-003E09F73F86}" state="hidden">
      <pageMargins left="0.7" right="0.7" top="0.75" bottom="0.75" header="0.3" footer="0.3"/>
    </customSheetView>
    <customSheetView guid="{BF53C2EF-1B9F-4A3A-96DA-FC0CED0751DA}" state="hidden">
      <pageMargins left="0.7" right="0.7" top="0.75" bottom="0.75" header="0.3" footer="0.3"/>
    </customSheetView>
    <customSheetView guid="{CE006D4B-6210-49CE-A42D-2BA595EC1045}" state="hidden">
      <pageMargins left="0.7" right="0.7" top="0.75" bottom="0.75" header="0.3" footer="0.3"/>
    </customSheetView>
    <customSheetView guid="{35B300C3-7CF4-4665-9690-0B8DFC5BD74D}" state="hidden">
      <pageMargins left="0.7" right="0.7" top="0.75" bottom="0.75" header="0.3" footer="0.3"/>
    </customSheetView>
    <customSheetView guid="{3B15E459-FAF8-4F1D-8DA7-E570AA6D5197}" state="hidden">
      <pageMargins left="0.7" right="0.7" top="0.75" bottom="0.75" header="0.3" footer="0.3"/>
    </customSheetView>
    <customSheetView guid="{7F58F862-95DA-4AE6-8BEA-880C1F3EFEB8}" state="hidden">
      <pageMargins left="0.7" right="0.7" top="0.75" bottom="0.75" header="0.3" footer="0.3"/>
    </customSheetView>
    <customSheetView guid="{61460639-D7F7-4065-855C-ABCE7FE62BC2}" state="hidden">
      <pageMargins left="0.7" right="0.7" top="0.75" bottom="0.75" header="0.3" footer="0.3"/>
    </customSheetView>
    <customSheetView guid="{EDA8A77F-C597-4685-A6E4-7C2D59765286}" state="hidden">
      <pageMargins left="0.7" right="0.7" top="0.75" bottom="0.75" header="0.3" footer="0.3"/>
    </customSheetView>
    <customSheetView guid="{C34FBAE1-66FD-4D61-A6C2-44A1AB54B2C0}" state="hidden">
      <pageMargins left="0.7" right="0.7" top="0.75" bottom="0.75" header="0.3" footer="0.3"/>
    </customSheetView>
    <customSheetView guid="{05E7C299-6729-4F1E-A5D2-127C2F7EEA57}" state="hidden">
      <pageMargins left="0.7" right="0.7" top="0.75" bottom="0.75" header="0.3" footer="0.3"/>
    </customSheetView>
    <customSheetView guid="{6D09B5B2-B2AF-4902-8526-68B8B25C7D43}" state="hidden">
      <pageMargins left="0.7" right="0.7" top="0.75" bottom="0.75" header="0.3" footer="0.3"/>
    </customSheetView>
    <customSheetView guid="{AEA218B4-9C69-4CD0-AA8D-D39B1F369D62}" state="hidden">
      <pageMargins left="0.7" right="0.7" top="0.75" bottom="0.75" header="0.3" footer="0.3"/>
    </customSheetView>
    <customSheetView guid="{2E17F8D6-808F-4AC4-8A06-1FAF93514E87}" state="hidden">
      <pageMargins left="0.7" right="0.7" top="0.75" bottom="0.75" header="0.3" footer="0.3"/>
    </customSheetView>
    <customSheetView guid="{87185F75-F608-4622-A09E-D4114361B106}" state="hidden">
      <pageMargins left="0.7" right="0.7" top="0.75" bottom="0.75" header="0.3" footer="0.3"/>
    </customSheetView>
    <customSheetView guid="{E74B4D3E-3D57-4981-AF90-BDCE3BEDEDCA}" state="hidden">
      <pageMargins left="0.7" right="0.7" top="0.75" bottom="0.75" header="0.3" footer="0.3"/>
    </customSheetView>
    <customSheetView guid="{A9DAC997-6EEC-4D2E-873C-23B0E608932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customSheetViews>
    <customSheetView guid="{6658767B-710B-4A52-816A-1926BF38EB2A}" state="hidden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CD634EB-859F-409C-96CC-CEFC6474B731}" state="hidden">
      <pageMargins left="0.7" right="0.7" top="0.75" bottom="0.75" header="0.3" footer="0.3"/>
    </customSheetView>
    <customSheetView guid="{CE2EC7E1-F932-4696-8502-66FCA6A6E68A}" state="hidden">
      <pageMargins left="0.7" right="0.7" top="0.75" bottom="0.75" header="0.3" footer="0.3"/>
    </customSheetView>
    <customSheetView guid="{DCFC0BED-383B-4E0C-99A3-2ABCB60F5C3C}" state="hidden">
      <pageMargins left="0.7" right="0.7" top="0.75" bottom="0.75" header="0.3" footer="0.3"/>
    </customSheetView>
    <customSheetView guid="{251EB8DE-4828-4834-A867-C0C9138042CA}" state="hidden">
      <pageMargins left="0.7" right="0.7" top="0.75" bottom="0.75" header="0.3" footer="0.3"/>
    </customSheetView>
    <customSheetView guid="{69D0605C-1512-4CA6-9A02-CCF38260BC45}" state="hidden">
      <pageMargins left="0.7" right="0.7" top="0.75" bottom="0.75" header="0.3" footer="0.3"/>
    </customSheetView>
    <customSheetView guid="{8DB26059-4FDE-47E0-854D-FDC51D99FFB8}" state="hidden">
      <pageMargins left="0.7" right="0.7" top="0.75" bottom="0.75" header="0.3" footer="0.3"/>
    </customSheetView>
    <customSheetView guid="{2BC7E56E-0A97-4B6C-ACF7-CE9BC4DF9210}" state="hidden">
      <pageMargins left="0.7" right="0.7" top="0.75" bottom="0.75" header="0.3" footer="0.3"/>
    </customSheetView>
    <customSheetView guid="{A02F0A55-CB08-4A60-9AE7-15B6A2CB765A}" state="hidden">
      <pageMargins left="0.7" right="0.7" top="0.75" bottom="0.75" header="0.3" footer="0.3"/>
    </customSheetView>
    <customSheetView guid="{06043532-A1F8-49B9-918C-13812B75D4A9}" state="hidden">
      <pageMargins left="0.7" right="0.7" top="0.75" bottom="0.75" header="0.3" footer="0.3"/>
    </customSheetView>
    <customSheetView guid="{06345175-393F-4976-A501-8ED1AC537FA2}" state="hidden">
      <pageMargins left="0.7" right="0.7" top="0.75" bottom="0.75" header="0.3" footer="0.3"/>
    </customSheetView>
    <customSheetView guid="{6C4D2169-61C2-44D3-B31C-E21C1B31B33E}" state="hidden">
      <pageMargins left="0.7" right="0.7" top="0.75" bottom="0.75" header="0.3" footer="0.3"/>
    </customSheetView>
    <customSheetView guid="{45272096-6703-4A38-8512-05E68A738762}" state="hidden">
      <pageMargins left="0.7" right="0.7" top="0.75" bottom="0.75" header="0.3" footer="0.3"/>
    </customSheetView>
    <customSheetView guid="{16140479-EF60-458A-A184-A1326C047D59}" state="hidden">
      <pageMargins left="0.7" right="0.7" top="0.75" bottom="0.75" header="0.3" footer="0.3"/>
    </customSheetView>
    <customSheetView guid="{A4A22C98-BB88-417F-86D3-BB5D4EB193FF}" state="hidden">
      <pageMargins left="0.7" right="0.7" top="0.75" bottom="0.75" header="0.3" footer="0.3"/>
    </customSheetView>
    <customSheetView guid="{C23A83DE-59DC-4339-A9D4-B672D5F9CE0A}" state="hidden">
      <pageMargins left="0.7" right="0.7" top="0.75" bottom="0.75" header="0.3" footer="0.3"/>
    </customSheetView>
    <customSheetView guid="{A84BA727-403B-4301-8092-CFBCE0676EFE}">
      <pageMargins left="0.7" right="0.7" top="0.75" bottom="0.75" header="0.3" footer="0.3"/>
    </customSheetView>
    <customSheetView guid="{86103CC8-1E0B-4C99-9BF3-1B45E92A3EDB}">
      <pageMargins left="0.7" right="0.7" top="0.75" bottom="0.75" header="0.3" footer="0.3"/>
    </customSheetView>
    <customSheetView guid="{7AF4279C-0A03-48D1-B536-3BBEB7ED3640}">
      <pageMargins left="0.7" right="0.7" top="0.75" bottom="0.75" header="0.3" footer="0.3"/>
    </customSheetView>
    <customSheetView guid="{220F2E08-1871-4666-8FF2-6BAFCF7309CC}">
      <pageMargins left="0.7" right="0.7" top="0.75" bottom="0.75" header="0.3" footer="0.3"/>
    </customSheetView>
    <customSheetView guid="{D85F8DEC-8716-4928-87FF-003E09F73F86}" state="hidden">
      <pageMargins left="0.7" right="0.7" top="0.75" bottom="0.75" header="0.3" footer="0.3"/>
    </customSheetView>
    <customSheetView guid="{BF53C2EF-1B9F-4A3A-96DA-FC0CED0751DA}" state="hidden">
      <pageMargins left="0.7" right="0.7" top="0.75" bottom="0.75" header="0.3" footer="0.3"/>
    </customSheetView>
    <customSheetView guid="{CE006D4B-6210-49CE-A42D-2BA595EC1045}" state="hidden">
      <pageMargins left="0.7" right="0.7" top="0.75" bottom="0.75" header="0.3" footer="0.3"/>
    </customSheetView>
    <customSheetView guid="{35B300C3-7CF4-4665-9690-0B8DFC5BD74D}" state="hidden">
      <pageMargins left="0.7" right="0.7" top="0.75" bottom="0.75" header="0.3" footer="0.3"/>
    </customSheetView>
    <customSheetView guid="{3B15E459-FAF8-4F1D-8DA7-E570AA6D5197}" state="hidden">
      <pageMargins left="0.7" right="0.7" top="0.75" bottom="0.75" header="0.3" footer="0.3"/>
    </customSheetView>
    <customSheetView guid="{7F58F862-95DA-4AE6-8BEA-880C1F3EFEB8}" state="hidden">
      <pageMargins left="0.7" right="0.7" top="0.75" bottom="0.75" header="0.3" footer="0.3"/>
    </customSheetView>
    <customSheetView guid="{61460639-D7F7-4065-855C-ABCE7FE62BC2}" state="hidden">
      <pageMargins left="0.7" right="0.7" top="0.75" bottom="0.75" header="0.3" footer="0.3"/>
    </customSheetView>
    <customSheetView guid="{EDA8A77F-C597-4685-A6E4-7C2D59765286}" state="hidden">
      <pageMargins left="0.7" right="0.7" top="0.75" bottom="0.75" header="0.3" footer="0.3"/>
    </customSheetView>
    <customSheetView guid="{C34FBAE1-66FD-4D61-A6C2-44A1AB54B2C0}" state="hidden">
      <pageMargins left="0.7" right="0.7" top="0.75" bottom="0.75" header="0.3" footer="0.3"/>
    </customSheetView>
    <customSheetView guid="{05E7C299-6729-4F1E-A5D2-127C2F7EEA57}" state="hidden">
      <pageMargins left="0.7" right="0.7" top="0.75" bottom="0.75" header="0.3" footer="0.3"/>
    </customSheetView>
    <customSheetView guid="{6D09B5B2-B2AF-4902-8526-68B8B25C7D43}" state="hidden">
      <pageMargins left="0.7" right="0.7" top="0.75" bottom="0.75" header="0.3" footer="0.3"/>
    </customSheetView>
    <customSheetView guid="{AEA218B4-9C69-4CD0-AA8D-D39B1F369D62}" state="hidden">
      <pageMargins left="0.7" right="0.7" top="0.75" bottom="0.75" header="0.3" footer="0.3"/>
    </customSheetView>
    <customSheetView guid="{2E17F8D6-808F-4AC4-8A06-1FAF93514E87}" state="hidden">
      <pageMargins left="0.7" right="0.7" top="0.75" bottom="0.75" header="0.3" footer="0.3"/>
    </customSheetView>
    <customSheetView guid="{87185F75-F608-4622-A09E-D4114361B106}" state="hidden">
      <pageMargins left="0.7" right="0.7" top="0.75" bottom="0.75" header="0.3" footer="0.3"/>
    </customSheetView>
    <customSheetView guid="{E74B4D3E-3D57-4981-AF90-BDCE3BEDEDCA}" state="hidden">
      <pageMargins left="0.7" right="0.7" top="0.75" bottom="0.75" header="0.3" footer="0.3"/>
    </customSheetView>
    <customSheetView guid="{A9DAC997-6EEC-4D2E-873C-23B0E608932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customSheetViews>
    <customSheetView guid="{6658767B-710B-4A52-816A-1926BF38EB2A}" state="hidden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CD634EB-859F-409C-96CC-CEFC6474B731}" state="hidden">
      <pageMargins left="0.7" right="0.7" top="0.75" bottom="0.75" header="0.3" footer="0.3"/>
    </customSheetView>
    <customSheetView guid="{CE2EC7E1-F932-4696-8502-66FCA6A6E68A}" state="hidden">
      <pageMargins left="0.7" right="0.7" top="0.75" bottom="0.75" header="0.3" footer="0.3"/>
    </customSheetView>
    <customSheetView guid="{DCFC0BED-383B-4E0C-99A3-2ABCB60F5C3C}" state="hidden">
      <pageMargins left="0.7" right="0.7" top="0.75" bottom="0.75" header="0.3" footer="0.3"/>
    </customSheetView>
    <customSheetView guid="{251EB8DE-4828-4834-A867-C0C9138042CA}" state="hidden">
      <pageMargins left="0.7" right="0.7" top="0.75" bottom="0.75" header="0.3" footer="0.3"/>
    </customSheetView>
    <customSheetView guid="{69D0605C-1512-4CA6-9A02-CCF38260BC45}" state="hidden">
      <pageMargins left="0.7" right="0.7" top="0.75" bottom="0.75" header="0.3" footer="0.3"/>
    </customSheetView>
    <customSheetView guid="{8DB26059-4FDE-47E0-854D-FDC51D99FFB8}" state="hidden">
      <pageMargins left="0.7" right="0.7" top="0.75" bottom="0.75" header="0.3" footer="0.3"/>
    </customSheetView>
    <customSheetView guid="{2BC7E56E-0A97-4B6C-ACF7-CE9BC4DF9210}" state="hidden">
      <pageMargins left="0.7" right="0.7" top="0.75" bottom="0.75" header="0.3" footer="0.3"/>
    </customSheetView>
    <customSheetView guid="{A02F0A55-CB08-4A60-9AE7-15B6A2CB765A}" state="hidden">
      <pageMargins left="0.7" right="0.7" top="0.75" bottom="0.75" header="0.3" footer="0.3"/>
    </customSheetView>
    <customSheetView guid="{06043532-A1F8-49B9-918C-13812B75D4A9}" state="hidden">
      <pageMargins left="0.7" right="0.7" top="0.75" bottom="0.75" header="0.3" footer="0.3"/>
    </customSheetView>
    <customSheetView guid="{06345175-393F-4976-A501-8ED1AC537FA2}" state="hidden">
      <pageMargins left="0.7" right="0.7" top="0.75" bottom="0.75" header="0.3" footer="0.3"/>
    </customSheetView>
    <customSheetView guid="{6C4D2169-61C2-44D3-B31C-E21C1B31B33E}" state="hidden">
      <pageMargins left="0.7" right="0.7" top="0.75" bottom="0.75" header="0.3" footer="0.3"/>
    </customSheetView>
    <customSheetView guid="{45272096-6703-4A38-8512-05E68A738762}" state="hidden">
      <pageMargins left="0.7" right="0.7" top="0.75" bottom="0.75" header="0.3" footer="0.3"/>
    </customSheetView>
    <customSheetView guid="{16140479-EF60-458A-A184-A1326C047D59}" state="hidden">
      <pageMargins left="0.7" right="0.7" top="0.75" bottom="0.75" header="0.3" footer="0.3"/>
    </customSheetView>
    <customSheetView guid="{A4A22C98-BB88-417F-86D3-BB5D4EB193FF}" state="hidden">
      <pageMargins left="0.7" right="0.7" top="0.75" bottom="0.75" header="0.3" footer="0.3"/>
    </customSheetView>
    <customSheetView guid="{C23A83DE-59DC-4339-A9D4-B672D5F9CE0A}" state="hidden">
      <pageMargins left="0.7" right="0.7" top="0.75" bottom="0.75" header="0.3" footer="0.3"/>
    </customSheetView>
    <customSheetView guid="{A84BA727-403B-4301-8092-CFBCE0676EFE}">
      <pageMargins left="0.7" right="0.7" top="0.75" bottom="0.75" header="0.3" footer="0.3"/>
    </customSheetView>
    <customSheetView guid="{86103CC8-1E0B-4C99-9BF3-1B45E92A3EDB}">
      <pageMargins left="0.7" right="0.7" top="0.75" bottom="0.75" header="0.3" footer="0.3"/>
    </customSheetView>
    <customSheetView guid="{7AF4279C-0A03-48D1-B536-3BBEB7ED3640}">
      <pageMargins left="0.7" right="0.7" top="0.75" bottom="0.75" header="0.3" footer="0.3"/>
    </customSheetView>
    <customSheetView guid="{220F2E08-1871-4666-8FF2-6BAFCF7309CC}">
      <pageMargins left="0.7" right="0.7" top="0.75" bottom="0.75" header="0.3" footer="0.3"/>
    </customSheetView>
    <customSheetView guid="{D85F8DEC-8716-4928-87FF-003E09F73F86}" state="hidden">
      <pageMargins left="0.7" right="0.7" top="0.75" bottom="0.75" header="0.3" footer="0.3"/>
    </customSheetView>
    <customSheetView guid="{BF53C2EF-1B9F-4A3A-96DA-FC0CED0751DA}" state="hidden">
      <pageMargins left="0.7" right="0.7" top="0.75" bottom="0.75" header="0.3" footer="0.3"/>
    </customSheetView>
    <customSheetView guid="{CE006D4B-6210-49CE-A42D-2BA595EC1045}" state="hidden">
      <pageMargins left="0.7" right="0.7" top="0.75" bottom="0.75" header="0.3" footer="0.3"/>
    </customSheetView>
    <customSheetView guid="{35B300C3-7CF4-4665-9690-0B8DFC5BD74D}" state="hidden">
      <pageMargins left="0.7" right="0.7" top="0.75" bottom="0.75" header="0.3" footer="0.3"/>
    </customSheetView>
    <customSheetView guid="{3B15E459-FAF8-4F1D-8DA7-E570AA6D5197}" state="hidden">
      <pageMargins left="0.7" right="0.7" top="0.75" bottom="0.75" header="0.3" footer="0.3"/>
    </customSheetView>
    <customSheetView guid="{7F58F862-95DA-4AE6-8BEA-880C1F3EFEB8}" state="hidden">
      <pageMargins left="0.7" right="0.7" top="0.75" bottom="0.75" header="0.3" footer="0.3"/>
    </customSheetView>
    <customSheetView guid="{61460639-D7F7-4065-855C-ABCE7FE62BC2}" state="hidden">
      <pageMargins left="0.7" right="0.7" top="0.75" bottom="0.75" header="0.3" footer="0.3"/>
    </customSheetView>
    <customSheetView guid="{EDA8A77F-C597-4685-A6E4-7C2D59765286}" state="hidden">
      <pageMargins left="0.7" right="0.7" top="0.75" bottom="0.75" header="0.3" footer="0.3"/>
    </customSheetView>
    <customSheetView guid="{C34FBAE1-66FD-4D61-A6C2-44A1AB54B2C0}" state="hidden">
      <pageMargins left="0.7" right="0.7" top="0.75" bottom="0.75" header="0.3" footer="0.3"/>
    </customSheetView>
    <customSheetView guid="{05E7C299-6729-4F1E-A5D2-127C2F7EEA57}" state="hidden">
      <pageMargins left="0.7" right="0.7" top="0.75" bottom="0.75" header="0.3" footer="0.3"/>
    </customSheetView>
    <customSheetView guid="{6D09B5B2-B2AF-4902-8526-68B8B25C7D43}" state="hidden">
      <pageMargins left="0.7" right="0.7" top="0.75" bottom="0.75" header="0.3" footer="0.3"/>
    </customSheetView>
    <customSheetView guid="{AEA218B4-9C69-4CD0-AA8D-D39B1F369D62}" state="hidden">
      <pageMargins left="0.7" right="0.7" top="0.75" bottom="0.75" header="0.3" footer="0.3"/>
    </customSheetView>
    <customSheetView guid="{2E17F8D6-808F-4AC4-8A06-1FAF93514E87}" state="hidden">
      <pageMargins left="0.7" right="0.7" top="0.75" bottom="0.75" header="0.3" footer="0.3"/>
    </customSheetView>
    <customSheetView guid="{87185F75-F608-4622-A09E-D4114361B106}" state="hidden">
      <pageMargins left="0.7" right="0.7" top="0.75" bottom="0.75" header="0.3" footer="0.3"/>
    </customSheetView>
    <customSheetView guid="{E74B4D3E-3D57-4981-AF90-BDCE3BEDEDCA}" state="hidden">
      <pageMargins left="0.7" right="0.7" top="0.75" bottom="0.75" header="0.3" footer="0.3"/>
    </customSheetView>
    <customSheetView guid="{A9DAC997-6EEC-4D2E-873C-23B0E608932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customSheetViews>
    <customSheetView guid="{6658767B-710B-4A52-816A-1926BF38EB2A}" state="hidden">
      <pageMargins left="0.7" right="0.7" top="0.75" bottom="0.75" header="0.3" footer="0.3"/>
    </customSheetView>
    <customSheetView guid="{29B2BC76-FC96-4D0F-B3E4-7BEABD2238F6}">
      <pageMargins left="0.7" right="0.7" top="0.75" bottom="0.75" header="0.3" footer="0.3"/>
    </customSheetView>
    <customSheetView guid="{ECD634EB-859F-409C-96CC-CEFC6474B731}" state="hidden">
      <pageMargins left="0.7" right="0.7" top="0.75" bottom="0.75" header="0.3" footer="0.3"/>
    </customSheetView>
    <customSheetView guid="{CE2EC7E1-F932-4696-8502-66FCA6A6E68A}" state="hidden">
      <pageMargins left="0.7" right="0.7" top="0.75" bottom="0.75" header="0.3" footer="0.3"/>
    </customSheetView>
    <customSheetView guid="{DCFC0BED-383B-4E0C-99A3-2ABCB60F5C3C}" state="hidden">
      <pageMargins left="0.7" right="0.7" top="0.75" bottom="0.75" header="0.3" footer="0.3"/>
    </customSheetView>
    <customSheetView guid="{251EB8DE-4828-4834-A867-C0C9138042CA}" state="hidden">
      <pageMargins left="0.7" right="0.7" top="0.75" bottom="0.75" header="0.3" footer="0.3"/>
    </customSheetView>
    <customSheetView guid="{69D0605C-1512-4CA6-9A02-CCF38260BC45}" state="hidden">
      <pageMargins left="0.7" right="0.7" top="0.75" bottom="0.75" header="0.3" footer="0.3"/>
    </customSheetView>
    <customSheetView guid="{8DB26059-4FDE-47E0-854D-FDC51D99FFB8}" state="hidden">
      <pageMargins left="0.7" right="0.7" top="0.75" bottom="0.75" header="0.3" footer="0.3"/>
    </customSheetView>
    <customSheetView guid="{2BC7E56E-0A97-4B6C-ACF7-CE9BC4DF9210}" state="hidden">
      <pageMargins left="0.7" right="0.7" top="0.75" bottom="0.75" header="0.3" footer="0.3"/>
    </customSheetView>
    <customSheetView guid="{A02F0A55-CB08-4A60-9AE7-15B6A2CB765A}" state="hidden">
      <pageMargins left="0.7" right="0.7" top="0.75" bottom="0.75" header="0.3" footer="0.3"/>
    </customSheetView>
    <customSheetView guid="{06043532-A1F8-49B9-918C-13812B75D4A9}" state="hidden">
      <pageMargins left="0.7" right="0.7" top="0.75" bottom="0.75" header="0.3" footer="0.3"/>
    </customSheetView>
    <customSheetView guid="{06345175-393F-4976-A501-8ED1AC537FA2}" state="hidden">
      <pageMargins left="0.7" right="0.7" top="0.75" bottom="0.75" header="0.3" footer="0.3"/>
    </customSheetView>
    <customSheetView guid="{6C4D2169-61C2-44D3-B31C-E21C1B31B33E}" state="hidden">
      <pageMargins left="0.7" right="0.7" top="0.75" bottom="0.75" header="0.3" footer="0.3"/>
    </customSheetView>
    <customSheetView guid="{45272096-6703-4A38-8512-05E68A738762}" state="hidden">
      <pageMargins left="0.7" right="0.7" top="0.75" bottom="0.75" header="0.3" footer="0.3"/>
    </customSheetView>
    <customSheetView guid="{16140479-EF60-458A-A184-A1326C047D59}" state="hidden">
      <pageMargins left="0.7" right="0.7" top="0.75" bottom="0.75" header="0.3" footer="0.3"/>
    </customSheetView>
    <customSheetView guid="{A4A22C98-BB88-417F-86D3-BB5D4EB193FF}" state="hidden">
      <pageMargins left="0.7" right="0.7" top="0.75" bottom="0.75" header="0.3" footer="0.3"/>
    </customSheetView>
    <customSheetView guid="{C23A83DE-59DC-4339-A9D4-B672D5F9CE0A}" state="hidden">
      <pageMargins left="0.7" right="0.7" top="0.75" bottom="0.75" header="0.3" footer="0.3"/>
    </customSheetView>
    <customSheetView guid="{A84BA727-403B-4301-8092-CFBCE0676EFE}">
      <pageMargins left="0.7" right="0.7" top="0.75" bottom="0.75" header="0.3" footer="0.3"/>
    </customSheetView>
    <customSheetView guid="{86103CC8-1E0B-4C99-9BF3-1B45E92A3EDB}" topLeftCell="A22">
      <pageMargins left="0.7" right="0.7" top="0.75" bottom="0.75" header="0.3" footer="0.3"/>
    </customSheetView>
    <customSheetView guid="{7AF4279C-0A03-48D1-B536-3BBEB7ED3640}" topLeftCell="A22">
      <pageMargins left="0.7" right="0.7" top="0.75" bottom="0.75" header="0.3" footer="0.3"/>
    </customSheetView>
    <customSheetView guid="{220F2E08-1871-4666-8FF2-6BAFCF7309CC}" topLeftCell="A22">
      <pageMargins left="0.7" right="0.7" top="0.75" bottom="0.75" header="0.3" footer="0.3"/>
    </customSheetView>
    <customSheetView guid="{D85F8DEC-8716-4928-87FF-003E09F73F86}" state="hidden">
      <pageMargins left="0.7" right="0.7" top="0.75" bottom="0.75" header="0.3" footer="0.3"/>
    </customSheetView>
    <customSheetView guid="{BF53C2EF-1B9F-4A3A-96DA-FC0CED0751DA}" state="hidden">
      <pageMargins left="0.7" right="0.7" top="0.75" bottom="0.75" header="0.3" footer="0.3"/>
    </customSheetView>
    <customSheetView guid="{CE006D4B-6210-49CE-A42D-2BA595EC1045}" state="hidden">
      <pageMargins left="0.7" right="0.7" top="0.75" bottom="0.75" header="0.3" footer="0.3"/>
    </customSheetView>
    <customSheetView guid="{35B300C3-7CF4-4665-9690-0B8DFC5BD74D}" state="hidden">
      <pageMargins left="0.7" right="0.7" top="0.75" bottom="0.75" header="0.3" footer="0.3"/>
    </customSheetView>
    <customSheetView guid="{3B15E459-FAF8-4F1D-8DA7-E570AA6D5197}" state="hidden">
      <pageMargins left="0.7" right="0.7" top="0.75" bottom="0.75" header="0.3" footer="0.3"/>
    </customSheetView>
    <customSheetView guid="{7F58F862-95DA-4AE6-8BEA-880C1F3EFEB8}" state="hidden">
      <pageMargins left="0.7" right="0.7" top="0.75" bottom="0.75" header="0.3" footer="0.3"/>
    </customSheetView>
    <customSheetView guid="{61460639-D7F7-4065-855C-ABCE7FE62BC2}" state="hidden">
      <pageMargins left="0.7" right="0.7" top="0.75" bottom="0.75" header="0.3" footer="0.3"/>
    </customSheetView>
    <customSheetView guid="{EDA8A77F-C597-4685-A6E4-7C2D59765286}" state="hidden">
      <pageMargins left="0.7" right="0.7" top="0.75" bottom="0.75" header="0.3" footer="0.3"/>
    </customSheetView>
    <customSheetView guid="{C34FBAE1-66FD-4D61-A6C2-44A1AB54B2C0}" state="hidden">
      <pageMargins left="0.7" right="0.7" top="0.75" bottom="0.75" header="0.3" footer="0.3"/>
    </customSheetView>
    <customSheetView guid="{05E7C299-6729-4F1E-A5D2-127C2F7EEA57}" state="hidden">
      <pageMargins left="0.7" right="0.7" top="0.75" bottom="0.75" header="0.3" footer="0.3"/>
    </customSheetView>
    <customSheetView guid="{6D09B5B2-B2AF-4902-8526-68B8B25C7D43}" state="hidden">
      <pageMargins left="0.7" right="0.7" top="0.75" bottom="0.75" header="0.3" footer="0.3"/>
    </customSheetView>
    <customSheetView guid="{AEA218B4-9C69-4CD0-AA8D-D39B1F369D62}" state="hidden">
      <pageMargins left="0.7" right="0.7" top="0.75" bottom="0.75" header="0.3" footer="0.3"/>
    </customSheetView>
    <customSheetView guid="{2E17F8D6-808F-4AC4-8A06-1FAF93514E87}" state="hidden">
      <pageMargins left="0.7" right="0.7" top="0.75" bottom="0.75" header="0.3" footer="0.3"/>
    </customSheetView>
    <customSheetView guid="{87185F75-F608-4622-A09E-D4114361B106}" state="hidden">
      <pageMargins left="0.7" right="0.7" top="0.75" bottom="0.75" header="0.3" footer="0.3"/>
    </customSheetView>
    <customSheetView guid="{E74B4D3E-3D57-4981-AF90-BDCE3BEDEDCA}" state="hidden">
      <pageMargins left="0.7" right="0.7" top="0.75" bottom="0.75" header="0.3" footer="0.3"/>
    </customSheetView>
    <customSheetView guid="{A9DAC997-6EEC-4D2E-873C-23B0E608932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LINK DATA</vt:lpstr>
      <vt:lpstr>SCW</vt:lpstr>
      <vt:lpstr>Sheet7</vt:lpstr>
      <vt:lpstr>Sheet6</vt:lpstr>
      <vt:lpstr>Sheet5</vt:lpstr>
      <vt:lpstr>Sheet8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Das</dc:creator>
  <cp:lastModifiedBy>Vinod V</cp:lastModifiedBy>
  <cp:lastPrinted>2019-01-30T04:47:38Z</cp:lastPrinted>
  <dcterms:created xsi:type="dcterms:W3CDTF">2006-09-16T00:00:00Z</dcterms:created>
  <dcterms:modified xsi:type="dcterms:W3CDTF">2022-07-12T20:31:05Z</dcterms:modified>
</cp:coreProperties>
</file>