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orya\Box\Absolute Abundance\nat_prot_comparison\example_fake_data_files\"/>
    </mc:Choice>
  </mc:AlternateContent>
  <xr:revisionPtr revIDLastSave="0" documentId="13_ncr:1_{0B1C2A05-F709-459B-BA68-A30D63386B87}" xr6:coauthVersionLast="47" xr6:coauthVersionMax="47" xr10:uidLastSave="{00000000-0000-0000-0000-000000000000}"/>
  <bookViews>
    <workbookView xWindow="11400" yWindow="2320" windowWidth="20350" windowHeight="18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<sst xmlns="http://schemas.openxmlformats.org/spreadsheetml/2006/main" count="106" uniqueCount="104">
  <si>
    <t>8376 Part</t>
  </si>
  <si>
    <t>ATCC ID</t>
  </si>
  <si>
    <t>Name</t>
  </si>
  <si>
    <t>Genome copy/uL (x10^6)</t>
  </si>
  <si>
    <t>Genome size</t>
  </si>
  <si>
    <t>16S copies</t>
  </si>
  <si>
    <t>Pubmed ID</t>
  </si>
  <si>
    <t>A</t>
  </si>
  <si>
    <t xml:space="preserve">ATCC43895 </t>
  </si>
  <si>
    <t>Escherichia coli O157:H7</t>
  </si>
  <si>
    <t>nistrm05</t>
  </si>
  <si>
    <t>B</t>
  </si>
  <si>
    <t xml:space="preserve">ATCCBAA2309 </t>
  </si>
  <si>
    <t>Escherichia coli O104:H4</t>
  </si>
  <si>
    <t>nistrm06</t>
  </si>
  <si>
    <t>C</t>
  </si>
  <si>
    <t xml:space="preserve">ATCC700720 </t>
  </si>
  <si>
    <t>Salmonella enterica subsp. enterica</t>
  </si>
  <si>
    <t>nistrm02</t>
  </si>
  <si>
    <t>D</t>
  </si>
  <si>
    <t xml:space="preserve">ATCC12324 </t>
  </si>
  <si>
    <t>Salmonella enterica subsp. arizonae</t>
  </si>
  <si>
    <t>nistrm01</t>
  </si>
  <si>
    <t>E</t>
  </si>
  <si>
    <t xml:space="preserve">ATCCBAA44 </t>
  </si>
  <si>
    <t>Staphylococcus aureus subsp. aureus</t>
  </si>
  <si>
    <t>nistrm03</t>
  </si>
  <si>
    <t>F</t>
  </si>
  <si>
    <t xml:space="preserve">ATCC12600 </t>
  </si>
  <si>
    <t>nistrm07</t>
  </si>
  <si>
    <t>G</t>
  </si>
  <si>
    <t xml:space="preserve">ATCC12228 </t>
  </si>
  <si>
    <t>Staphylococcus epidermidis</t>
  </si>
  <si>
    <t>nistrm18</t>
  </si>
  <si>
    <t>H</t>
  </si>
  <si>
    <t xml:space="preserve">ATCCBAA47 </t>
  </si>
  <si>
    <t>Pseudomonas aeruginosa</t>
  </si>
  <si>
    <t>nistrm04</t>
  </si>
  <si>
    <t>I</t>
  </si>
  <si>
    <t xml:space="preserve">ATCC19606 </t>
  </si>
  <si>
    <t>Acinetobacter baumannii</t>
  </si>
  <si>
    <t>nistrm22</t>
  </si>
  <si>
    <t>J</t>
  </si>
  <si>
    <t xml:space="preserve">ATCC13077 </t>
  </si>
  <si>
    <t>Neisseria meningitidis</t>
  </si>
  <si>
    <t>nistrm19</t>
  </si>
  <si>
    <t>K</t>
  </si>
  <si>
    <t xml:space="preserve">ATCC12344 </t>
  </si>
  <si>
    <t>Streptococcus pyogenes</t>
  </si>
  <si>
    <t>nistrm09</t>
  </si>
  <si>
    <t>L</t>
  </si>
  <si>
    <t xml:space="preserve">ATCC19433 </t>
  </si>
  <si>
    <t>Enterococcus faecalis</t>
  </si>
  <si>
    <t>nistrm15</t>
  </si>
  <si>
    <t>M</t>
  </si>
  <si>
    <t xml:space="preserve">ATCC27061 </t>
  </si>
  <si>
    <t>Achromobacter xylosoxidans</t>
  </si>
  <si>
    <t>nistrm20</t>
  </si>
  <si>
    <t>N</t>
  </si>
  <si>
    <t xml:space="preserve">ATCC35654 </t>
  </si>
  <si>
    <t>Aeromonas hydrophila</t>
  </si>
  <si>
    <t>nistrm21</t>
  </si>
  <si>
    <t>O</t>
  </si>
  <si>
    <t xml:space="preserve">ATCC13883 </t>
  </si>
  <si>
    <t>Klebsiella pneumoniae subsp. pneumoniae</t>
  </si>
  <si>
    <t>nistrm11</t>
  </si>
  <si>
    <t>P</t>
  </si>
  <si>
    <t xml:space="preserve">ATCC25931 </t>
  </si>
  <si>
    <t>Shigella sonnei</t>
  </si>
  <si>
    <t>nistrm12</t>
  </si>
  <si>
    <t>Q</t>
  </si>
  <si>
    <t xml:space="preserve">ATCC35016 </t>
  </si>
  <si>
    <t>Vibrio furnissii</t>
  </si>
  <si>
    <t>nistrm13</t>
  </si>
  <si>
    <t>R</t>
  </si>
  <si>
    <t xml:space="preserve">ATCC19115 </t>
  </si>
  <si>
    <t>Listeria monocytogenes</t>
  </si>
  <si>
    <t>nistrm14</t>
  </si>
  <si>
    <t>S</t>
  </si>
  <si>
    <t xml:space="preserve">ATCC33152 </t>
  </si>
  <si>
    <t>Legionella pneumophila subsp. pneumophila</t>
  </si>
  <si>
    <t>nistrm16</t>
  </si>
  <si>
    <t>mix_A_R</t>
  </si>
  <si>
    <t>copies_uL_expected</t>
  </si>
  <si>
    <t>NIST_A</t>
  </si>
  <si>
    <t>NIST_B</t>
  </si>
  <si>
    <t>NIST_C</t>
  </si>
  <si>
    <t>NIST_D</t>
  </si>
  <si>
    <t>NIST_E</t>
  </si>
  <si>
    <t>NIST_F</t>
  </si>
  <si>
    <t>NIST_G</t>
  </si>
  <si>
    <t>NIST_H</t>
  </si>
  <si>
    <t>NIST_I</t>
  </si>
  <si>
    <t>NIST_J</t>
  </si>
  <si>
    <t>NIST_K</t>
  </si>
  <si>
    <t>NIST_L</t>
  </si>
  <si>
    <t>NIST_M</t>
  </si>
  <si>
    <t>NIST_N</t>
  </si>
  <si>
    <t>NIST_O</t>
  </si>
  <si>
    <t>NIST_P</t>
  </si>
  <si>
    <t>NIST_Q</t>
  </si>
  <si>
    <t>NIST_R</t>
  </si>
  <si>
    <t>NIST_S</t>
  </si>
  <si>
    <t>NIST_mix_A_R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</si>
</sst>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7" sqref="C27"/>
    </sheetView>
  </sheetViews>
  <sheetFormatPr defaultRowHeight="14.5" x14ac:dyDescent="0.35"/>
  <cols>
    <col min="1" max="1" width="13.26953125" customWidth="1"/>
    <col min="3" max="3" width="15.08984375" customWidth="1"/>
    <col min="4" max="4" width="40.1796875" customWidth="1"/>
    <col min="5" max="5" width="22.7265625" customWidth="1"/>
    <col min="6" max="6" width="13.81640625" customWidth="1"/>
    <col min="7" max="7" width="11" customWidth="1"/>
    <col min="8" max="8" width="21.453125" customWidth="1"/>
    <col min="9" max="9" width="17.7265625" customWidth="1"/>
  </cols>
  <sheetData>
    <row r="1" spans="1:9" x14ac:dyDescent="0.35">
      <c r="A1" t="s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83</v>
      </c>
    </row>
    <row r="2" spans="1:9" x14ac:dyDescent="0.35">
      <c r="A2" t="s">
        <v>84</v>
      </c>
      <c r="B2" t="s">
        <v>7</v>
      </c>
      <c r="C2" t="s">
        <v>8</v>
      </c>
      <c r="D2" t="s">
        <v>9</v>
      </c>
      <c r="E2">
        <v>8.84</v>
      </c>
      <c r="F2">
        <v>5641827</v>
      </c>
      <c r="G2">
        <v>7</v>
      </c>
      <c r="H2" t="s">
        <v>10</v>
      </c>
      <c r="I2">
        <f>E2*G2*10^6</f>
        <v>61879999.999999993</v>
      </c>
    </row>
    <row r="3" spans="1:9" x14ac:dyDescent="0.35">
      <c r="A3" t="s">
        <v>85</v>
      </c>
      <c r="B3" t="s">
        <v>11</v>
      </c>
      <c r="C3" t="s">
        <v>12</v>
      </c>
      <c r="D3" t="s">
        <v>13</v>
      </c>
      <c r="E3">
        <v>8.89</v>
      </c>
      <c r="F3">
        <v>5400956</v>
      </c>
      <c r="G3">
        <v>7</v>
      </c>
      <c r="H3" t="s">
        <v>14</v>
      </c>
      <c r="I3">
        <f t="shared" ref="I3:I20" si="0">E3*G3*10^6</f>
        <v>62230000.000000007</v>
      </c>
    </row>
    <row r="4" spans="1:9" x14ac:dyDescent="0.35">
      <c r="A4" t="s">
        <v>86</v>
      </c>
      <c r="B4" t="s">
        <v>15</v>
      </c>
      <c r="C4" t="s">
        <v>16</v>
      </c>
      <c r="D4" t="s">
        <v>17</v>
      </c>
      <c r="E4">
        <v>9.7200000000000006</v>
      </c>
      <c r="F4">
        <v>4951420</v>
      </c>
      <c r="G4">
        <v>7</v>
      </c>
      <c r="H4" t="s">
        <v>18</v>
      </c>
      <c r="I4">
        <f t="shared" si="0"/>
        <v>68040000</v>
      </c>
    </row>
    <row r="5" spans="1:9" x14ac:dyDescent="0.35">
      <c r="A5" t="s">
        <v>87</v>
      </c>
      <c r="B5" t="s">
        <v>19</v>
      </c>
      <c r="C5" t="s">
        <v>20</v>
      </c>
      <c r="D5" t="s">
        <v>21</v>
      </c>
      <c r="E5">
        <v>10.84</v>
      </c>
      <c r="F5">
        <v>4482093</v>
      </c>
      <c r="G5">
        <v>7</v>
      </c>
      <c r="H5" t="s">
        <v>22</v>
      </c>
      <c r="I5">
        <f t="shared" si="0"/>
        <v>75880000</v>
      </c>
    </row>
    <row r="6" spans="1:9" x14ac:dyDescent="0.35">
      <c r="A6" t="s">
        <v>88</v>
      </c>
      <c r="B6" t="s">
        <v>23</v>
      </c>
      <c r="C6" t="s">
        <v>24</v>
      </c>
      <c r="D6" t="s">
        <v>25</v>
      </c>
      <c r="E6">
        <v>16.489999999999998</v>
      </c>
      <c r="F6">
        <v>3049314</v>
      </c>
      <c r="G6">
        <v>5</v>
      </c>
      <c r="H6" t="s">
        <v>26</v>
      </c>
      <c r="I6">
        <f t="shared" si="0"/>
        <v>82449999.999999985</v>
      </c>
    </row>
    <row r="7" spans="1:9" x14ac:dyDescent="0.35">
      <c r="A7" t="s">
        <v>89</v>
      </c>
      <c r="B7" t="s">
        <v>27</v>
      </c>
      <c r="C7" t="s">
        <v>28</v>
      </c>
      <c r="D7" t="s">
        <v>25</v>
      </c>
      <c r="E7">
        <v>17.38</v>
      </c>
      <c r="F7">
        <v>2806059</v>
      </c>
      <c r="G7">
        <v>6</v>
      </c>
      <c r="H7" t="s">
        <v>29</v>
      </c>
      <c r="I7">
        <f t="shared" si="0"/>
        <v>104280000</v>
      </c>
    </row>
    <row r="8" spans="1:9" x14ac:dyDescent="0.35">
      <c r="A8" t="s">
        <v>90</v>
      </c>
      <c r="B8" t="s">
        <v>30</v>
      </c>
      <c r="C8" t="s">
        <v>31</v>
      </c>
      <c r="D8" t="s">
        <v>32</v>
      </c>
      <c r="E8">
        <v>15.99</v>
      </c>
      <c r="F8">
        <v>2629738</v>
      </c>
      <c r="G8">
        <v>6</v>
      </c>
      <c r="H8" t="s">
        <v>33</v>
      </c>
      <c r="I8">
        <f t="shared" si="0"/>
        <v>95940000</v>
      </c>
    </row>
    <row r="9" spans="1:9" x14ac:dyDescent="0.35">
      <c r="A9" t="s">
        <v>91</v>
      </c>
      <c r="B9" t="s">
        <v>34</v>
      </c>
      <c r="C9" t="s">
        <v>35</v>
      </c>
      <c r="D9" t="s">
        <v>36</v>
      </c>
      <c r="E9">
        <v>8.27</v>
      </c>
      <c r="F9">
        <v>6263674</v>
      </c>
      <c r="G9">
        <v>4</v>
      </c>
      <c r="H9" t="s">
        <v>37</v>
      </c>
      <c r="I9">
        <f t="shared" si="0"/>
        <v>33080000</v>
      </c>
    </row>
    <row r="10" spans="1:9" x14ac:dyDescent="0.35">
      <c r="A10" t="s">
        <v>92</v>
      </c>
      <c r="B10" t="s">
        <v>38</v>
      </c>
      <c r="C10" t="s">
        <v>39</v>
      </c>
      <c r="D10" t="s">
        <v>40</v>
      </c>
      <c r="E10">
        <v>12.01</v>
      </c>
      <c r="F10">
        <v>4034235</v>
      </c>
      <c r="G10">
        <v>6</v>
      </c>
      <c r="H10" t="s">
        <v>41</v>
      </c>
      <c r="I10">
        <f t="shared" si="0"/>
        <v>72060000</v>
      </c>
    </row>
    <row r="11" spans="1:9" x14ac:dyDescent="0.35">
      <c r="A11" t="s">
        <v>93</v>
      </c>
      <c r="B11" t="s">
        <v>42</v>
      </c>
      <c r="C11" t="s">
        <v>43</v>
      </c>
      <c r="D11" t="s">
        <v>44</v>
      </c>
      <c r="E11">
        <v>21.67</v>
      </c>
      <c r="F11">
        <v>2181320</v>
      </c>
      <c r="G11">
        <v>4</v>
      </c>
      <c r="H11" t="s">
        <v>45</v>
      </c>
      <c r="I11">
        <f t="shared" si="0"/>
        <v>86680000</v>
      </c>
    </row>
    <row r="12" spans="1:9" x14ac:dyDescent="0.35">
      <c r="A12" t="s">
        <v>94</v>
      </c>
      <c r="B12" t="s">
        <v>46</v>
      </c>
      <c r="C12" t="s">
        <v>47</v>
      </c>
      <c r="D12" t="s">
        <v>48</v>
      </c>
      <c r="E12">
        <v>22.55</v>
      </c>
      <c r="F12">
        <v>1914861</v>
      </c>
      <c r="G12">
        <v>6</v>
      </c>
      <c r="H12" t="s">
        <v>49</v>
      </c>
      <c r="I12">
        <f t="shared" si="0"/>
        <v>135300000</v>
      </c>
    </row>
    <row r="13" spans="1:9" x14ac:dyDescent="0.35">
      <c r="A13" t="s">
        <v>95</v>
      </c>
      <c r="B13" t="s">
        <v>50</v>
      </c>
      <c r="C13" t="s">
        <v>51</v>
      </c>
      <c r="D13" t="s">
        <v>52</v>
      </c>
      <c r="E13">
        <v>14.75</v>
      </c>
      <c r="F13">
        <v>2866948</v>
      </c>
      <c r="G13">
        <v>4</v>
      </c>
      <c r="H13" t="s">
        <v>53</v>
      </c>
      <c r="I13">
        <f t="shared" si="0"/>
        <v>59000000</v>
      </c>
    </row>
    <row r="14" spans="1:9" x14ac:dyDescent="0.35">
      <c r="A14" t="s">
        <v>96</v>
      </c>
      <c r="B14" t="s">
        <v>54</v>
      </c>
      <c r="C14" t="s">
        <v>55</v>
      </c>
      <c r="D14" t="s">
        <v>56</v>
      </c>
      <c r="E14">
        <v>7.28</v>
      </c>
      <c r="F14">
        <v>6813123</v>
      </c>
      <c r="G14">
        <v>3</v>
      </c>
      <c r="H14" t="s">
        <v>57</v>
      </c>
      <c r="I14">
        <f t="shared" si="0"/>
        <v>21840000</v>
      </c>
    </row>
    <row r="15" spans="1:9" x14ac:dyDescent="0.35">
      <c r="A15" t="s">
        <v>97</v>
      </c>
      <c r="B15" t="s">
        <v>58</v>
      </c>
      <c r="C15" t="s">
        <v>59</v>
      </c>
      <c r="D15" t="s">
        <v>60</v>
      </c>
      <c r="E15">
        <v>9.9700000000000006</v>
      </c>
      <c r="F15">
        <v>4733709</v>
      </c>
      <c r="G15">
        <v>10</v>
      </c>
      <c r="H15" t="s">
        <v>61</v>
      </c>
      <c r="I15">
        <f t="shared" si="0"/>
        <v>99700000</v>
      </c>
    </row>
    <row r="16" spans="1:9" x14ac:dyDescent="0.35">
      <c r="A16" t="s">
        <v>98</v>
      </c>
      <c r="B16" t="s">
        <v>62</v>
      </c>
      <c r="C16" t="s">
        <v>63</v>
      </c>
      <c r="D16" t="s">
        <v>64</v>
      </c>
      <c r="E16">
        <v>7.68</v>
      </c>
      <c r="F16">
        <v>5572751</v>
      </c>
      <c r="G16">
        <v>8</v>
      </c>
      <c r="H16" t="s">
        <v>65</v>
      </c>
      <c r="I16">
        <f t="shared" si="0"/>
        <v>61440000</v>
      </c>
    </row>
    <row r="17" spans="1:9" x14ac:dyDescent="0.35">
      <c r="A17" t="s">
        <v>99</v>
      </c>
      <c r="B17" t="s">
        <v>66</v>
      </c>
      <c r="C17" t="s">
        <v>67</v>
      </c>
      <c r="D17" t="s">
        <v>68</v>
      </c>
      <c r="E17">
        <v>9.67</v>
      </c>
      <c r="F17">
        <v>4926510</v>
      </c>
      <c r="G17">
        <v>7</v>
      </c>
      <c r="H17" t="s">
        <v>69</v>
      </c>
      <c r="I17">
        <f t="shared" si="0"/>
        <v>67690000</v>
      </c>
    </row>
    <row r="18" spans="1:9" x14ac:dyDescent="0.35">
      <c r="A18" t="s">
        <v>100</v>
      </c>
      <c r="B18" t="s">
        <v>70</v>
      </c>
      <c r="C18" t="s">
        <v>71</v>
      </c>
      <c r="D18" t="s">
        <v>72</v>
      </c>
      <c r="E18">
        <v>9.6999999999999993</v>
      </c>
      <c r="F18">
        <v>5011755</v>
      </c>
      <c r="G18">
        <v>10</v>
      </c>
      <c r="H18" t="s">
        <v>73</v>
      </c>
      <c r="I18">
        <f t="shared" si="0"/>
        <v>97000000</v>
      </c>
    </row>
    <row r="19" spans="1:9" x14ac:dyDescent="0.35">
      <c r="A19" t="s">
        <v>101</v>
      </c>
      <c r="B19" t="s">
        <v>74</v>
      </c>
      <c r="C19" t="s">
        <v>75</v>
      </c>
      <c r="D19" t="s">
        <v>76</v>
      </c>
      <c r="E19">
        <v>17.39</v>
      </c>
      <c r="F19">
        <v>2950983</v>
      </c>
      <c r="G19">
        <v>6</v>
      </c>
      <c r="H19" t="s">
        <v>77</v>
      </c>
      <c r="I19">
        <f t="shared" si="0"/>
        <v>104340000</v>
      </c>
    </row>
    <row r="20" spans="1:9" x14ac:dyDescent="0.35">
      <c r="A20" t="s">
        <v>102</v>
      </c>
      <c r="B20" t="s">
        <v>78</v>
      </c>
      <c r="C20" t="s">
        <v>79</v>
      </c>
      <c r="D20" t="s">
        <v>80</v>
      </c>
      <c r="E20">
        <v>13.63</v>
      </c>
      <c r="F20">
        <v>3409193</v>
      </c>
      <c r="G20">
        <v>3</v>
      </c>
      <c r="H20" t="s">
        <v>81</v>
      </c>
      <c r="I20">
        <f t="shared" si="0"/>
        <v>40890000</v>
      </c>
    </row>
    <row r="21" spans="1:9" x14ac:dyDescent="0.35">
      <c r="A21" t="s">
        <v>103</v>
      </c>
      <c r="B21" t="s">
        <v>82</v>
      </c>
      <c r="I21">
        <v>77160000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Boryana Doyle</cp:lastModifiedBy>
  <dcterms:created xsi:type="dcterms:W3CDTF">2015-06-05T18:17:20Z</dcterms:created>
  <dcterms:modified xsi:type="dcterms:W3CDTF">2024-03-11T22:18:24Z</dcterms:modified>
</cp:coreProperties>
</file>