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U\Courses\Fall 2021\INSC 521 Database Design Concepts\Project\data\"/>
    </mc:Choice>
  </mc:AlternateContent>
  <xr:revisionPtr revIDLastSave="0" documentId="13_ncr:1_{7032F8EC-8BD6-4282-AE37-504127CF744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data" sheetId="1" r:id="rId1"/>
  </sheets>
  <definedNames>
    <definedName name="_xlnm._FilterDatabase" localSheetId="0" hidden="1">data!$A$1:$N$52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S6" i="1" s="1"/>
  <c r="Q7" i="1"/>
  <c r="S7" i="1" s="1"/>
  <c r="Q8" i="1"/>
  <c r="S8" i="1" s="1"/>
  <c r="Q9" i="1"/>
  <c r="Q10" i="1"/>
  <c r="S10" i="1" s="1"/>
  <c r="Q11" i="1"/>
  <c r="S11" i="1" s="1"/>
  <c r="Q12" i="1"/>
  <c r="S12" i="1" s="1"/>
  <c r="Q13" i="1"/>
  <c r="Q14" i="1"/>
  <c r="S14" i="1" s="1"/>
  <c r="Q15" i="1"/>
  <c r="S15" i="1" s="1"/>
  <c r="Q16" i="1"/>
  <c r="S16" i="1" s="1"/>
  <c r="Q17" i="1"/>
  <c r="S17" i="1" s="1"/>
  <c r="Q18" i="1"/>
  <c r="S18" i="1" s="1"/>
  <c r="Q19" i="1"/>
  <c r="Q20" i="1"/>
  <c r="S20" i="1" s="1"/>
  <c r="Q21" i="1"/>
  <c r="S21" i="1" s="1"/>
  <c r="Q22" i="1"/>
  <c r="S22" i="1" s="1"/>
  <c r="Q23" i="1"/>
  <c r="S23" i="1" s="1"/>
  <c r="Q24" i="1"/>
  <c r="Q25" i="1"/>
  <c r="Q26" i="1"/>
  <c r="S26" i="1" s="1"/>
  <c r="Q27" i="1"/>
  <c r="S27" i="1" s="1"/>
  <c r="Q28" i="1"/>
  <c r="S28" i="1" s="1"/>
  <c r="Q29" i="1"/>
  <c r="Q30" i="1"/>
  <c r="S30" i="1" s="1"/>
  <c r="Q31" i="1"/>
  <c r="S31" i="1" s="1"/>
  <c r="Q32" i="1"/>
  <c r="S32" i="1" s="1"/>
  <c r="Q33" i="1"/>
  <c r="S33" i="1" s="1"/>
  <c r="Q34" i="1"/>
  <c r="S34" i="1" s="1"/>
  <c r="Q35" i="1"/>
  <c r="Q36" i="1"/>
  <c r="Q37" i="1"/>
  <c r="Q38" i="1"/>
  <c r="S38" i="1" s="1"/>
  <c r="Q39" i="1"/>
  <c r="S39" i="1" s="1"/>
  <c r="Q40" i="1"/>
  <c r="S40" i="1" s="1"/>
  <c r="Q41" i="1"/>
  <c r="Q42" i="1"/>
  <c r="S42" i="1" s="1"/>
  <c r="Q43" i="1"/>
  <c r="S43" i="1" s="1"/>
  <c r="Q44" i="1"/>
  <c r="S44" i="1" s="1"/>
  <c r="Q45" i="1"/>
  <c r="S45" i="1" s="1"/>
  <c r="Q46" i="1"/>
  <c r="S46" i="1" s="1"/>
  <c r="Q47" i="1"/>
  <c r="S47" i="1" s="1"/>
  <c r="Q48" i="1"/>
  <c r="S48" i="1" s="1"/>
  <c r="Q49" i="1"/>
  <c r="S49" i="1" s="1"/>
  <c r="Q50" i="1"/>
  <c r="S50" i="1" s="1"/>
  <c r="Q51" i="1"/>
  <c r="S51" i="1" s="1"/>
  <c r="Q2" i="1"/>
  <c r="S2" i="1" s="1"/>
  <c r="S3" i="1"/>
  <c r="S4" i="1"/>
  <c r="S5" i="1"/>
  <c r="S9" i="1"/>
  <c r="S13" i="1"/>
  <c r="S19" i="1"/>
  <c r="S24" i="1"/>
  <c r="S25" i="1"/>
  <c r="S29" i="1"/>
  <c r="S35" i="1"/>
  <c r="S36" i="1"/>
  <c r="S37" i="1"/>
  <c r="S41" i="1"/>
</calcChain>
</file>

<file path=xl/sharedStrings.xml><?xml version="1.0" encoding="utf-8"?>
<sst xmlns="http://schemas.openxmlformats.org/spreadsheetml/2006/main" count="621" uniqueCount="66">
  <si>
    <t>id</t>
  </si>
  <si>
    <t>customerid</t>
  </si>
  <si>
    <t>datetime</t>
  </si>
  <si>
    <t>status</t>
  </si>
  <si>
    <t>waitlist</t>
  </si>
  <si>
    <t>partysize</t>
  </si>
  <si>
    <t>tableid</t>
  </si>
  <si>
    <t>success</t>
  </si>
  <si>
    <t>failed</t>
  </si>
  <si>
    <t>2021-12-05 00:48:15</t>
  </si>
  <si>
    <t>2021-12-05 05:59:35</t>
  </si>
  <si>
    <t>2021-12-05 03:25:13</t>
  </si>
  <si>
    <t>2021-12-05 04:26:24</t>
  </si>
  <si>
    <t>2021-12-05 04:24:25</t>
  </si>
  <si>
    <t>2021-12-05 06:50:41</t>
  </si>
  <si>
    <t>2021-12-05 22:02:37</t>
  </si>
  <si>
    <t>2021-12-05 11:19:27</t>
  </si>
  <si>
    <t>2021-12-05 18:09:16</t>
  </si>
  <si>
    <t>2021-12-05 08:37:24</t>
  </si>
  <si>
    <t>2021-12-05 22:56:23</t>
  </si>
  <si>
    <t>2021-12-05 17:18:16</t>
  </si>
  <si>
    <t>2021-12-05 08:31:53</t>
  </si>
  <si>
    <t>2021-12-05 01:36:58</t>
  </si>
  <si>
    <t>2021-12-05 05:20:51</t>
  </si>
  <si>
    <t>2021-12-05 11:00:04</t>
  </si>
  <si>
    <t>2021-12-05 21:31:05</t>
  </si>
  <si>
    <t>2021-12-05 15:32:10</t>
  </si>
  <si>
    <t>2021-12-05 16:51:34</t>
  </si>
  <si>
    <t>2021-12-05 02:48:57</t>
  </si>
  <si>
    <t>2021-12-05 07:03:17</t>
  </si>
  <si>
    <t>2021-12-05 07:11:33</t>
  </si>
  <si>
    <t>2021-12-05 04:39:22</t>
  </si>
  <si>
    <t>2021-12-05 00:21:07</t>
  </si>
  <si>
    <t>2021-12-05 16:34:11</t>
  </si>
  <si>
    <t>2021-12-05 23:59:55</t>
  </si>
  <si>
    <t>2021-12-05 03:10:10</t>
  </si>
  <si>
    <t>2021-12-05 22:17:13</t>
  </si>
  <si>
    <t>2021-12-05 12:41:52</t>
  </si>
  <si>
    <t>2021-12-05 00:14:45</t>
  </si>
  <si>
    <t>2021-12-05 02:05:11</t>
  </si>
  <si>
    <t>2021-12-05 13:55:56</t>
  </si>
  <si>
    <t>2021-12-05 17:20:00</t>
  </si>
  <si>
    <t>2021-12-05 10:21:02</t>
  </si>
  <si>
    <t>2021-12-05 03:55:23</t>
  </si>
  <si>
    <t>2021-12-05 21:37:05</t>
  </si>
  <si>
    <t>2021-12-05 15:17:03</t>
  </si>
  <si>
    <t>2021-12-05 03:19:02</t>
  </si>
  <si>
    <t>2021-12-05 02:14:11</t>
  </si>
  <si>
    <t>2021-12-05 00:01:12</t>
  </si>
  <si>
    <t>2021-12-05 11:20:23</t>
  </si>
  <si>
    <t>2021-12-05 22:42:09</t>
  </si>
  <si>
    <t>2021-12-05 12:33:19</t>
  </si>
  <si>
    <t>2021-12-05 23:40:50</t>
  </si>
  <si>
    <t>2021-12-05 04:29:46</t>
  </si>
  <si>
    <t>2021-12-05 18:01:01</t>
  </si>
  <si>
    <t>2021-12-05 01:35:17</t>
  </si>
  <si>
    <t>2021-12-05 05:43:25</t>
  </si>
  <si>
    <t>2021-12-05 23:36:49</t>
  </si>
  <si>
    <t>2021-12-05 23:42:30</t>
  </si>
  <si>
    <t>null</t>
  </si>
  <si>
    <t>,</t>
  </si>
  <si>
    <t>',</t>
  </si>
  <si>
    <t>insert into reservation (id, customerid, datetime, status, waitlist, partysize, tableid) values (</t>
  </si>
  <si>
    <t>);</t>
  </si>
  <si>
    <t>TO_DATE('</t>
  </si>
  <si>
    <t>','YYYY-MM-DD HH24:MI:SS'),'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</si>
</sst>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2"/>
  <sheetViews>
    <sheetView tabSelected="1" showOutlineSymbols="0" showWhiteSpace="0" topLeftCell="P1" workbookViewId="0">
      <selection activeCell="R2" sqref="R2"/>
    </sheetView>
  </sheetViews>
  <sheetFormatPr defaultRowHeight="13.8" x14ac:dyDescent="0.25"/>
  <cols>
    <col min="1" max="1" width="4.8984375" bestFit="1" customWidth="1"/>
    <col min="2" max="2" width="4.8984375" customWidth="1"/>
    <col min="3" max="3" width="9.59765625" bestFit="1" customWidth="1"/>
    <col min="4" max="4" width="9.59765625" customWidth="1"/>
    <col min="5" max="5" width="18.3984375" customWidth="1"/>
    <col min="6" max="6" width="17.796875" bestFit="1" customWidth="1"/>
    <col min="7" max="7" width="27.09765625" customWidth="1"/>
    <col min="8" max="8" width="7.3984375" bestFit="1" customWidth="1"/>
    <col min="9" max="9" width="7.3984375" customWidth="1"/>
    <col min="10" max="10" width="6.296875" bestFit="1" customWidth="1"/>
    <col min="11" max="11" width="6.296875" customWidth="1"/>
    <col min="12" max="12" width="8" bestFit="1" customWidth="1"/>
    <col min="13" max="13" width="8" customWidth="1"/>
    <col min="14" max="14" width="6.19921875" bestFit="1" customWidth="1"/>
    <col min="16" max="16" width="76.59765625" customWidth="1"/>
    <col min="17" max="17" width="51.8984375" customWidth="1"/>
    <col min="19" max="19" width="150.19921875" bestFit="1" customWidth="1"/>
  </cols>
  <sheetData>
    <row r="1" spans="1:19" x14ac:dyDescent="0.25">
      <c r="A1" t="s">
        <v>0</v>
      </c>
      <c r="C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</row>
    <row r="2" spans="1:19" x14ac:dyDescent="0.25">
      <c r="A2">
        <v>4001</v>
      </c>
      <c r="B2" t="s">
        <v>60</v>
      </c>
      <c r="C2">
        <v>2001</v>
      </c>
      <c r="D2" t="s">
        <v>60</v>
      </c>
      <c r="E2" t="s">
        <v>64</v>
      </c>
      <c r="F2" t="s">
        <v>48</v>
      </c>
      <c r="G2" s="1" t="s">
        <v>65</v>
      </c>
      <c r="H2" t="s">
        <v>7</v>
      </c>
      <c r="I2" s="1" t="s">
        <v>61</v>
      </c>
      <c r="J2" t="s">
        <v>59</v>
      </c>
      <c r="K2" t="s">
        <v>60</v>
      </c>
      <c r="L2">
        <v>3</v>
      </c>
      <c r="M2" t="s">
        <v>60</v>
      </c>
      <c r="N2">
        <v>1</v>
      </c>
      <c r="P2" t="s">
        <v>62</v>
      </c>
      <c r="Q2" t="str">
        <f>_xlfn.CONCAT(A2,B2,C2,D2,E2,F2,G2,H2,I2,J2,K2,L2,M2,N2)</f>
        <v>4001,2001,TO_DATE('2021-12-05 00:01:12','YYYY-MM-DD HH24:MI:SS'),'success',null,3,1</v>
      </c>
      <c r="R2" t="s">
        <v>63</v>
      </c>
      <c r="S2" t="str">
        <f>_xlfn.CONCAT(P2,Q2,R2)</f>
        <v>insert into reservation (id, customerid, datetime, status, waitlist, partysize, tableid) values (4001,2001,TO_DATE('2021-12-05 00:01:12','YYYY-MM-DD HH24:MI:SS'),'success',null,3,1);</v>
      </c>
    </row>
    <row r="3" spans="1:19" x14ac:dyDescent="0.25">
      <c r="A3">
        <v>4002</v>
      </c>
      <c r="B3" t="s">
        <v>60</v>
      </c>
      <c r="C3">
        <v>2002</v>
      </c>
      <c r="D3" t="s">
        <v>60</v>
      </c>
      <c r="E3" t="s">
        <v>64</v>
      </c>
      <c r="F3" t="s">
        <v>38</v>
      </c>
      <c r="G3" s="1" t="s">
        <v>65</v>
      </c>
      <c r="H3" t="s">
        <v>7</v>
      </c>
      <c r="I3" s="1" t="s">
        <v>61</v>
      </c>
      <c r="J3" t="s">
        <v>59</v>
      </c>
      <c r="K3" t="s">
        <v>60</v>
      </c>
      <c r="L3">
        <v>3</v>
      </c>
      <c r="M3" t="s">
        <v>60</v>
      </c>
      <c r="N3">
        <v>2</v>
      </c>
      <c r="P3" t="s">
        <v>62</v>
      </c>
      <c r="Q3" t="str">
        <f t="shared" ref="Q3:Q51" si="0">_xlfn.CONCAT(A3,B3,C3,D3,E3,F3,G3,H3,I3,J3,K3,L3,M3,N3)</f>
        <v>4002,2002,TO_DATE('2021-12-05 00:14:45','YYYY-MM-DD HH24:MI:SS'),'success',null,3,2</v>
      </c>
      <c r="R3" t="s">
        <v>63</v>
      </c>
      <c r="S3" t="str">
        <f t="shared" ref="S3:S51" si="1">_xlfn.CONCAT(P3,Q3,R3)</f>
        <v>insert into reservation (id, customerid, datetime, status, waitlist, partysize, tableid) values (4002,2002,TO_DATE('2021-12-05 00:14:45','YYYY-MM-DD HH24:MI:SS'),'success',null,3,2);</v>
      </c>
    </row>
    <row r="4" spans="1:19" x14ac:dyDescent="0.25">
      <c r="A4">
        <v>4003</v>
      </c>
      <c r="B4" t="s">
        <v>60</v>
      </c>
      <c r="C4">
        <v>2003</v>
      </c>
      <c r="D4" t="s">
        <v>60</v>
      </c>
      <c r="E4" t="s">
        <v>64</v>
      </c>
      <c r="F4" t="s">
        <v>32</v>
      </c>
      <c r="G4" s="1" t="s">
        <v>65</v>
      </c>
      <c r="H4" t="s">
        <v>7</v>
      </c>
      <c r="I4" s="1" t="s">
        <v>61</v>
      </c>
      <c r="J4" t="s">
        <v>59</v>
      </c>
      <c r="K4" t="s">
        <v>60</v>
      </c>
      <c r="L4">
        <v>5</v>
      </c>
      <c r="M4" t="s">
        <v>60</v>
      </c>
      <c r="N4">
        <v>3</v>
      </c>
      <c r="P4" t="s">
        <v>62</v>
      </c>
      <c r="Q4" t="str">
        <f t="shared" si="0"/>
        <v>4003,2003,TO_DATE('2021-12-05 00:21:07','YYYY-MM-DD HH24:MI:SS'),'success',null,5,3</v>
      </c>
      <c r="R4" t="s">
        <v>63</v>
      </c>
      <c r="S4" t="str">
        <f t="shared" si="1"/>
        <v>insert into reservation (id, customerid, datetime, status, waitlist, partysize, tableid) values (4003,2003,TO_DATE('2021-12-05 00:21:07','YYYY-MM-DD HH24:MI:SS'),'success',null,5,3);</v>
      </c>
    </row>
    <row r="5" spans="1:19" x14ac:dyDescent="0.25">
      <c r="A5">
        <v>4004</v>
      </c>
      <c r="B5" t="s">
        <v>60</v>
      </c>
      <c r="C5">
        <v>2004</v>
      </c>
      <c r="D5" t="s">
        <v>60</v>
      </c>
      <c r="E5" t="s">
        <v>64</v>
      </c>
      <c r="F5" t="s">
        <v>9</v>
      </c>
      <c r="G5" s="1" t="s">
        <v>65</v>
      </c>
      <c r="H5" t="s">
        <v>7</v>
      </c>
      <c r="I5" s="1" t="s">
        <v>61</v>
      </c>
      <c r="J5" t="s">
        <v>59</v>
      </c>
      <c r="K5" t="s">
        <v>60</v>
      </c>
      <c r="L5">
        <v>6</v>
      </c>
      <c r="M5" t="s">
        <v>60</v>
      </c>
      <c r="N5">
        <v>6</v>
      </c>
      <c r="P5" t="s">
        <v>62</v>
      </c>
      <c r="Q5" t="str">
        <f t="shared" si="0"/>
        <v>4004,2004,TO_DATE('2021-12-05 00:48:15','YYYY-MM-DD HH24:MI:SS'),'success',null,6,6</v>
      </c>
      <c r="R5" t="s">
        <v>63</v>
      </c>
      <c r="S5" t="str">
        <f t="shared" si="1"/>
        <v>insert into reservation (id, customerid, datetime, status, waitlist, partysize, tableid) values (4004,2004,TO_DATE('2021-12-05 00:48:15','YYYY-MM-DD HH24:MI:SS'),'success',null,6,6);</v>
      </c>
    </row>
    <row r="6" spans="1:19" hidden="1" x14ac:dyDescent="0.25">
      <c r="A6">
        <v>4005</v>
      </c>
      <c r="B6" t="s">
        <v>60</v>
      </c>
      <c r="C6">
        <v>2005</v>
      </c>
      <c r="D6" t="s">
        <v>60</v>
      </c>
      <c r="E6" t="s">
        <v>64</v>
      </c>
      <c r="F6" t="s">
        <v>55</v>
      </c>
      <c r="G6" s="1" t="s">
        <v>65</v>
      </c>
      <c r="H6" t="s">
        <v>4</v>
      </c>
      <c r="I6" s="1" t="s">
        <v>61</v>
      </c>
      <c r="J6">
        <v>1</v>
      </c>
      <c r="K6" t="s">
        <v>60</v>
      </c>
      <c r="L6">
        <v>1</v>
      </c>
      <c r="M6" t="s">
        <v>60</v>
      </c>
      <c r="N6" t="s">
        <v>59</v>
      </c>
      <c r="P6" t="s">
        <v>62</v>
      </c>
      <c r="Q6" t="str">
        <f t="shared" si="0"/>
        <v>4005,2005,TO_DATE('2021-12-05 01:35:17','YYYY-MM-DD HH24:MI:SS'),'waitlist',1,1,null</v>
      </c>
      <c r="R6" t="s">
        <v>63</v>
      </c>
      <c r="S6" t="str">
        <f t="shared" si="1"/>
        <v>insert into reservation (id, customerid, datetime, status, waitlist, partysize, tableid) values (4005,2005,TO_DATE('2021-12-05 01:35:17','YYYY-MM-DD HH24:MI:SS'),'waitlist',1,1,null);</v>
      </c>
    </row>
    <row r="7" spans="1:19" x14ac:dyDescent="0.25">
      <c r="A7">
        <v>4006</v>
      </c>
      <c r="B7" t="s">
        <v>60</v>
      </c>
      <c r="C7">
        <v>2006</v>
      </c>
      <c r="D7" t="s">
        <v>60</v>
      </c>
      <c r="E7" t="s">
        <v>64</v>
      </c>
      <c r="F7" t="s">
        <v>22</v>
      </c>
      <c r="G7" s="1" t="s">
        <v>65</v>
      </c>
      <c r="H7" t="s">
        <v>7</v>
      </c>
      <c r="I7" s="1" t="s">
        <v>61</v>
      </c>
      <c r="J7" t="s">
        <v>59</v>
      </c>
      <c r="K7" t="s">
        <v>60</v>
      </c>
      <c r="L7">
        <v>7</v>
      </c>
      <c r="M7" t="s">
        <v>60</v>
      </c>
      <c r="N7">
        <v>10</v>
      </c>
      <c r="P7" t="s">
        <v>62</v>
      </c>
      <c r="Q7" t="str">
        <f t="shared" si="0"/>
        <v>4006,2006,TO_DATE('2021-12-05 01:36:58','YYYY-MM-DD HH24:MI:SS'),'success',null,7,10</v>
      </c>
      <c r="R7" t="s">
        <v>63</v>
      </c>
      <c r="S7" t="str">
        <f t="shared" si="1"/>
        <v>insert into reservation (id, customerid, datetime, status, waitlist, partysize, tableid) values (4006,2006,TO_DATE('2021-12-05 01:36:58','YYYY-MM-DD HH24:MI:SS'),'success',null,7,10);</v>
      </c>
    </row>
    <row r="8" spans="1:19" hidden="1" x14ac:dyDescent="0.25">
      <c r="A8">
        <v>4007</v>
      </c>
      <c r="B8" t="s">
        <v>60</v>
      </c>
      <c r="C8">
        <v>2007</v>
      </c>
      <c r="D8" t="s">
        <v>60</v>
      </c>
      <c r="E8" t="s">
        <v>64</v>
      </c>
      <c r="F8" t="s">
        <v>39</v>
      </c>
      <c r="G8" s="1" t="s">
        <v>65</v>
      </c>
      <c r="H8" t="s">
        <v>8</v>
      </c>
      <c r="I8" s="1" t="s">
        <v>61</v>
      </c>
      <c r="J8" t="s">
        <v>59</v>
      </c>
      <c r="K8" t="s">
        <v>60</v>
      </c>
      <c r="L8">
        <v>3</v>
      </c>
      <c r="M8" t="s">
        <v>60</v>
      </c>
      <c r="N8" t="s">
        <v>59</v>
      </c>
      <c r="P8" t="s">
        <v>62</v>
      </c>
      <c r="Q8" t="str">
        <f t="shared" si="0"/>
        <v>4007,2007,TO_DATE('2021-12-05 02:05:11','YYYY-MM-DD HH24:MI:SS'),'failed',null,3,null</v>
      </c>
      <c r="R8" t="s">
        <v>63</v>
      </c>
      <c r="S8" t="str">
        <f t="shared" si="1"/>
        <v>insert into reservation (id, customerid, datetime, status, waitlist, partysize, tableid) values (4007,2007,TO_DATE('2021-12-05 02:05:11','YYYY-MM-DD HH24:MI:SS'),'failed',null,3,null);</v>
      </c>
    </row>
    <row r="9" spans="1:19" x14ac:dyDescent="0.25">
      <c r="A9">
        <v>4008</v>
      </c>
      <c r="B9" t="s">
        <v>60</v>
      </c>
      <c r="C9">
        <v>2008</v>
      </c>
      <c r="D9" t="s">
        <v>60</v>
      </c>
      <c r="E9" t="s">
        <v>64</v>
      </c>
      <c r="F9" t="s">
        <v>47</v>
      </c>
      <c r="G9" s="1" t="s">
        <v>65</v>
      </c>
      <c r="H9" t="s">
        <v>7</v>
      </c>
      <c r="I9" s="1" t="s">
        <v>61</v>
      </c>
      <c r="J9" t="s">
        <v>59</v>
      </c>
      <c r="K9" t="s">
        <v>60</v>
      </c>
      <c r="L9">
        <v>1</v>
      </c>
      <c r="M9" t="s">
        <v>60</v>
      </c>
      <c r="N9">
        <v>9</v>
      </c>
      <c r="P9" t="s">
        <v>62</v>
      </c>
      <c r="Q9" t="str">
        <f t="shared" si="0"/>
        <v>4008,2008,TO_DATE('2021-12-05 02:14:11','YYYY-MM-DD HH24:MI:SS'),'success',null,1,9</v>
      </c>
      <c r="R9" t="s">
        <v>63</v>
      </c>
      <c r="S9" t="str">
        <f t="shared" si="1"/>
        <v>insert into reservation (id, customerid, datetime, status, waitlist, partysize, tableid) values (4008,2008,TO_DATE('2021-12-05 02:14:11','YYYY-MM-DD HH24:MI:SS'),'success',null,1,9);</v>
      </c>
    </row>
    <row r="10" spans="1:19" hidden="1" x14ac:dyDescent="0.25">
      <c r="A10">
        <v>4009</v>
      </c>
      <c r="B10" t="s">
        <v>60</v>
      </c>
      <c r="C10">
        <v>2009</v>
      </c>
      <c r="D10" t="s">
        <v>60</v>
      </c>
      <c r="E10" t="s">
        <v>64</v>
      </c>
      <c r="F10" t="s">
        <v>28</v>
      </c>
      <c r="G10" s="1" t="s">
        <v>65</v>
      </c>
      <c r="H10" t="s">
        <v>4</v>
      </c>
      <c r="I10" s="1" t="s">
        <v>61</v>
      </c>
      <c r="J10">
        <v>2</v>
      </c>
      <c r="K10" t="s">
        <v>60</v>
      </c>
      <c r="L10">
        <v>3</v>
      </c>
      <c r="M10" t="s">
        <v>60</v>
      </c>
      <c r="N10" t="s">
        <v>59</v>
      </c>
      <c r="P10" t="s">
        <v>62</v>
      </c>
      <c r="Q10" t="str">
        <f t="shared" si="0"/>
        <v>4009,2009,TO_DATE('2021-12-05 02:48:57','YYYY-MM-DD HH24:MI:SS'),'waitlist',2,3,null</v>
      </c>
      <c r="R10" t="s">
        <v>63</v>
      </c>
      <c r="S10" t="str">
        <f t="shared" si="1"/>
        <v>insert into reservation (id, customerid, datetime, status, waitlist, partysize, tableid) values (4009,2009,TO_DATE('2021-12-05 02:48:57','YYYY-MM-DD HH24:MI:SS'),'waitlist',2,3,null);</v>
      </c>
    </row>
    <row r="11" spans="1:19" x14ac:dyDescent="0.25">
      <c r="A11">
        <v>4010</v>
      </c>
      <c r="B11" t="s">
        <v>60</v>
      </c>
      <c r="C11">
        <v>2010</v>
      </c>
      <c r="D11" t="s">
        <v>60</v>
      </c>
      <c r="E11" t="s">
        <v>64</v>
      </c>
      <c r="F11" t="s">
        <v>35</v>
      </c>
      <c r="G11" s="1" t="s">
        <v>65</v>
      </c>
      <c r="H11" t="s">
        <v>7</v>
      </c>
      <c r="I11" s="1" t="s">
        <v>61</v>
      </c>
      <c r="J11" t="s">
        <v>59</v>
      </c>
      <c r="K11" t="s">
        <v>60</v>
      </c>
      <c r="L11">
        <v>2</v>
      </c>
      <c r="M11" t="s">
        <v>60</v>
      </c>
      <c r="N11">
        <v>1</v>
      </c>
      <c r="P11" t="s">
        <v>62</v>
      </c>
      <c r="Q11" t="str">
        <f t="shared" si="0"/>
        <v>4010,2010,TO_DATE('2021-12-05 03:10:10','YYYY-MM-DD HH24:MI:SS'),'success',null,2,1</v>
      </c>
      <c r="R11" t="s">
        <v>63</v>
      </c>
      <c r="S11" t="str">
        <f t="shared" si="1"/>
        <v>insert into reservation (id, customerid, datetime, status, waitlist, partysize, tableid) values (4010,2010,TO_DATE('2021-12-05 03:10:10','YYYY-MM-DD HH24:MI:SS'),'success',null,2,1);</v>
      </c>
    </row>
    <row r="12" spans="1:19" hidden="1" x14ac:dyDescent="0.25">
      <c r="A12">
        <v>4011</v>
      </c>
      <c r="B12" t="s">
        <v>60</v>
      </c>
      <c r="C12">
        <v>2011</v>
      </c>
      <c r="D12" t="s">
        <v>60</v>
      </c>
      <c r="E12" t="s">
        <v>64</v>
      </c>
      <c r="F12" t="s">
        <v>46</v>
      </c>
      <c r="G12" s="1" t="s">
        <v>65</v>
      </c>
      <c r="H12" t="s">
        <v>8</v>
      </c>
      <c r="I12" s="1" t="s">
        <v>61</v>
      </c>
      <c r="J12" t="s">
        <v>59</v>
      </c>
      <c r="K12" t="s">
        <v>60</v>
      </c>
      <c r="L12">
        <v>4</v>
      </c>
      <c r="M12" t="s">
        <v>60</v>
      </c>
      <c r="N12" t="s">
        <v>59</v>
      </c>
      <c r="P12" t="s">
        <v>62</v>
      </c>
      <c r="Q12" t="str">
        <f t="shared" si="0"/>
        <v>4011,2011,TO_DATE('2021-12-05 03:19:02','YYYY-MM-DD HH24:MI:SS'),'failed',null,4,null</v>
      </c>
      <c r="R12" t="s">
        <v>63</v>
      </c>
      <c r="S12" t="str">
        <f t="shared" si="1"/>
        <v>insert into reservation (id, customerid, datetime, status, waitlist, partysize, tableid) values (4011,2011,TO_DATE('2021-12-05 03:19:02','YYYY-MM-DD HH24:MI:SS'),'failed',null,4,null);</v>
      </c>
    </row>
    <row r="13" spans="1:19" x14ac:dyDescent="0.25">
      <c r="A13">
        <v>4012</v>
      </c>
      <c r="B13" t="s">
        <v>60</v>
      </c>
      <c r="C13">
        <v>2012</v>
      </c>
      <c r="D13" t="s">
        <v>60</v>
      </c>
      <c r="E13" t="s">
        <v>64</v>
      </c>
      <c r="F13" t="s">
        <v>11</v>
      </c>
      <c r="G13" s="1" t="s">
        <v>65</v>
      </c>
      <c r="H13" t="s">
        <v>7</v>
      </c>
      <c r="I13" s="1" t="s">
        <v>61</v>
      </c>
      <c r="J13" t="s">
        <v>59</v>
      </c>
      <c r="K13" t="s">
        <v>60</v>
      </c>
      <c r="L13">
        <v>3</v>
      </c>
      <c r="M13" t="s">
        <v>60</v>
      </c>
      <c r="N13">
        <v>2</v>
      </c>
      <c r="P13" t="s">
        <v>62</v>
      </c>
      <c r="Q13" t="str">
        <f t="shared" si="0"/>
        <v>4012,2012,TO_DATE('2021-12-05 03:25:13','YYYY-MM-DD HH24:MI:SS'),'success',null,3,2</v>
      </c>
      <c r="R13" t="s">
        <v>63</v>
      </c>
      <c r="S13" t="str">
        <f t="shared" si="1"/>
        <v>insert into reservation (id, customerid, datetime, status, waitlist, partysize, tableid) values (4012,2012,TO_DATE('2021-12-05 03:25:13','YYYY-MM-DD HH24:MI:SS'),'success',null,3,2);</v>
      </c>
    </row>
    <row r="14" spans="1:19" hidden="1" x14ac:dyDescent="0.25">
      <c r="A14">
        <v>4013</v>
      </c>
      <c r="B14" t="s">
        <v>60</v>
      </c>
      <c r="C14">
        <v>2013</v>
      </c>
      <c r="D14" t="s">
        <v>60</v>
      </c>
      <c r="E14" t="s">
        <v>64</v>
      </c>
      <c r="F14" t="s">
        <v>43</v>
      </c>
      <c r="G14" s="1" t="s">
        <v>65</v>
      </c>
      <c r="H14" t="s">
        <v>8</v>
      </c>
      <c r="I14" s="1" t="s">
        <v>61</v>
      </c>
      <c r="J14" t="s">
        <v>59</v>
      </c>
      <c r="K14" t="s">
        <v>60</v>
      </c>
      <c r="L14">
        <v>7</v>
      </c>
      <c r="M14" t="s">
        <v>60</v>
      </c>
      <c r="N14" t="s">
        <v>59</v>
      </c>
      <c r="P14" t="s">
        <v>62</v>
      </c>
      <c r="Q14" t="str">
        <f t="shared" si="0"/>
        <v>4013,2013,TO_DATE('2021-12-05 03:55:23','YYYY-MM-DD HH24:MI:SS'),'failed',null,7,null</v>
      </c>
      <c r="R14" t="s">
        <v>63</v>
      </c>
      <c r="S14" t="str">
        <f t="shared" si="1"/>
        <v>insert into reservation (id, customerid, datetime, status, waitlist, partysize, tableid) values (4013,2013,TO_DATE('2021-12-05 03:55:23','YYYY-MM-DD HH24:MI:SS'),'failed',null,7,null);</v>
      </c>
    </row>
    <row r="15" spans="1:19" hidden="1" x14ac:dyDescent="0.25">
      <c r="A15">
        <v>4014</v>
      </c>
      <c r="B15" t="s">
        <v>60</v>
      </c>
      <c r="C15">
        <v>2014</v>
      </c>
      <c r="D15" t="s">
        <v>60</v>
      </c>
      <c r="E15" t="s">
        <v>64</v>
      </c>
      <c r="F15" t="s">
        <v>13</v>
      </c>
      <c r="G15" s="1" t="s">
        <v>65</v>
      </c>
      <c r="H15" t="s">
        <v>8</v>
      </c>
      <c r="I15" s="1" t="s">
        <v>61</v>
      </c>
      <c r="J15" t="s">
        <v>59</v>
      </c>
      <c r="K15" t="s">
        <v>60</v>
      </c>
      <c r="L15">
        <v>3</v>
      </c>
      <c r="M15" t="s">
        <v>60</v>
      </c>
      <c r="N15" t="s">
        <v>59</v>
      </c>
      <c r="P15" t="s">
        <v>62</v>
      </c>
      <c r="Q15" t="str">
        <f t="shared" si="0"/>
        <v>4014,2014,TO_DATE('2021-12-05 04:24:25','YYYY-MM-DD HH24:MI:SS'),'failed',null,3,null</v>
      </c>
      <c r="R15" t="s">
        <v>63</v>
      </c>
      <c r="S15" t="str">
        <f t="shared" si="1"/>
        <v>insert into reservation (id, customerid, datetime, status, waitlist, partysize, tableid) values (4014,2014,TO_DATE('2021-12-05 04:24:25','YYYY-MM-DD HH24:MI:SS'),'failed',null,3,null);</v>
      </c>
    </row>
    <row r="16" spans="1:19" x14ac:dyDescent="0.25">
      <c r="A16">
        <v>4015</v>
      </c>
      <c r="B16" t="s">
        <v>60</v>
      </c>
      <c r="C16">
        <v>2015</v>
      </c>
      <c r="D16" t="s">
        <v>60</v>
      </c>
      <c r="E16" t="s">
        <v>64</v>
      </c>
      <c r="F16" t="s">
        <v>12</v>
      </c>
      <c r="G16" s="1" t="s">
        <v>65</v>
      </c>
      <c r="H16" t="s">
        <v>7</v>
      </c>
      <c r="I16" s="1" t="s">
        <v>61</v>
      </c>
      <c r="J16" t="s">
        <v>59</v>
      </c>
      <c r="K16" t="s">
        <v>60</v>
      </c>
      <c r="L16">
        <v>7</v>
      </c>
      <c r="M16" t="s">
        <v>60</v>
      </c>
      <c r="N16">
        <v>10</v>
      </c>
      <c r="P16" t="s">
        <v>62</v>
      </c>
      <c r="Q16" t="str">
        <f t="shared" si="0"/>
        <v>4015,2015,TO_DATE('2021-12-05 04:26:24','YYYY-MM-DD HH24:MI:SS'),'success',null,7,10</v>
      </c>
      <c r="R16" t="s">
        <v>63</v>
      </c>
      <c r="S16" t="str">
        <f t="shared" si="1"/>
        <v>insert into reservation (id, customerid, datetime, status, waitlist, partysize, tableid) values (4015,2015,TO_DATE('2021-12-05 04:26:24','YYYY-MM-DD HH24:MI:SS'),'success',null,7,10);</v>
      </c>
    </row>
    <row r="17" spans="1:19" hidden="1" x14ac:dyDescent="0.25">
      <c r="A17">
        <v>4016</v>
      </c>
      <c r="B17" t="s">
        <v>60</v>
      </c>
      <c r="C17">
        <v>2016</v>
      </c>
      <c r="D17" t="s">
        <v>60</v>
      </c>
      <c r="E17" t="s">
        <v>64</v>
      </c>
      <c r="F17" t="s">
        <v>53</v>
      </c>
      <c r="G17" s="1" t="s">
        <v>65</v>
      </c>
      <c r="H17" t="s">
        <v>8</v>
      </c>
      <c r="I17" s="1" t="s">
        <v>61</v>
      </c>
      <c r="J17" t="s">
        <v>59</v>
      </c>
      <c r="K17" t="s">
        <v>60</v>
      </c>
      <c r="L17">
        <v>1</v>
      </c>
      <c r="M17" t="s">
        <v>60</v>
      </c>
      <c r="N17" t="s">
        <v>59</v>
      </c>
      <c r="P17" t="s">
        <v>62</v>
      </c>
      <c r="Q17" t="str">
        <f t="shared" si="0"/>
        <v>4016,2016,TO_DATE('2021-12-05 04:29:46','YYYY-MM-DD HH24:MI:SS'),'failed',null,1,null</v>
      </c>
      <c r="R17" t="s">
        <v>63</v>
      </c>
      <c r="S17" t="str">
        <f t="shared" si="1"/>
        <v>insert into reservation (id, customerid, datetime, status, waitlist, partysize, tableid) values (4016,2016,TO_DATE('2021-12-05 04:29:46','YYYY-MM-DD HH24:MI:SS'),'failed',null,1,null);</v>
      </c>
    </row>
    <row r="18" spans="1:19" hidden="1" x14ac:dyDescent="0.25">
      <c r="A18">
        <v>4017</v>
      </c>
      <c r="B18" t="s">
        <v>60</v>
      </c>
      <c r="C18">
        <v>2017</v>
      </c>
      <c r="D18" t="s">
        <v>60</v>
      </c>
      <c r="E18" t="s">
        <v>64</v>
      </c>
      <c r="F18" t="s">
        <v>31</v>
      </c>
      <c r="G18" s="1" t="s">
        <v>65</v>
      </c>
      <c r="H18" t="s">
        <v>8</v>
      </c>
      <c r="I18" s="1" t="s">
        <v>61</v>
      </c>
      <c r="J18" t="s">
        <v>59</v>
      </c>
      <c r="K18" t="s">
        <v>60</v>
      </c>
      <c r="L18">
        <v>3</v>
      </c>
      <c r="M18" t="s">
        <v>60</v>
      </c>
      <c r="N18" t="s">
        <v>59</v>
      </c>
      <c r="P18" t="s">
        <v>62</v>
      </c>
      <c r="Q18" t="str">
        <f t="shared" si="0"/>
        <v>4017,2017,TO_DATE('2021-12-05 04:39:22','YYYY-MM-DD HH24:MI:SS'),'failed',null,3,null</v>
      </c>
      <c r="R18" t="s">
        <v>63</v>
      </c>
      <c r="S18" t="str">
        <f t="shared" si="1"/>
        <v>insert into reservation (id, customerid, datetime, status, waitlist, partysize, tableid) values (4017,2017,TO_DATE('2021-12-05 04:39:22','YYYY-MM-DD HH24:MI:SS'),'failed',null,3,null);</v>
      </c>
    </row>
    <row r="19" spans="1:19" x14ac:dyDescent="0.25">
      <c r="A19">
        <v>4018</v>
      </c>
      <c r="B19" t="s">
        <v>60</v>
      </c>
      <c r="C19">
        <v>2018</v>
      </c>
      <c r="D19" t="s">
        <v>60</v>
      </c>
      <c r="E19" t="s">
        <v>64</v>
      </c>
      <c r="F19" t="s">
        <v>23</v>
      </c>
      <c r="G19" s="1" t="s">
        <v>65</v>
      </c>
      <c r="H19" t="s">
        <v>7</v>
      </c>
      <c r="I19" s="1" t="s">
        <v>61</v>
      </c>
      <c r="J19" t="s">
        <v>59</v>
      </c>
      <c r="K19" t="s">
        <v>60</v>
      </c>
      <c r="L19">
        <v>5</v>
      </c>
      <c r="M19" t="s">
        <v>60</v>
      </c>
      <c r="N19">
        <v>3</v>
      </c>
      <c r="P19" t="s">
        <v>62</v>
      </c>
      <c r="Q19" t="str">
        <f t="shared" si="0"/>
        <v>4018,2018,TO_DATE('2021-12-05 05:20:51','YYYY-MM-DD HH24:MI:SS'),'success',null,5,3</v>
      </c>
      <c r="R19" t="s">
        <v>63</v>
      </c>
      <c r="S19" t="str">
        <f t="shared" si="1"/>
        <v>insert into reservation (id, customerid, datetime, status, waitlist, partysize, tableid) values (4018,2018,TO_DATE('2021-12-05 05:20:51','YYYY-MM-DD HH24:MI:SS'),'success',null,5,3);</v>
      </c>
    </row>
    <row r="20" spans="1:19" hidden="1" x14ac:dyDescent="0.25">
      <c r="A20">
        <v>4019</v>
      </c>
      <c r="B20" t="s">
        <v>60</v>
      </c>
      <c r="C20">
        <v>2019</v>
      </c>
      <c r="D20" t="s">
        <v>60</v>
      </c>
      <c r="E20" t="s">
        <v>64</v>
      </c>
      <c r="F20" t="s">
        <v>56</v>
      </c>
      <c r="G20" s="1" t="s">
        <v>65</v>
      </c>
      <c r="H20" t="s">
        <v>4</v>
      </c>
      <c r="I20" s="1" t="s">
        <v>61</v>
      </c>
      <c r="J20">
        <v>3</v>
      </c>
      <c r="K20" t="s">
        <v>60</v>
      </c>
      <c r="L20">
        <v>2</v>
      </c>
      <c r="M20" t="s">
        <v>60</v>
      </c>
      <c r="N20" t="s">
        <v>59</v>
      </c>
      <c r="P20" t="s">
        <v>62</v>
      </c>
      <c r="Q20" t="str">
        <f t="shared" si="0"/>
        <v>4019,2019,TO_DATE('2021-12-05 05:43:25','YYYY-MM-DD HH24:MI:SS'),'waitlist',3,2,null</v>
      </c>
      <c r="R20" t="s">
        <v>63</v>
      </c>
      <c r="S20" t="str">
        <f t="shared" si="1"/>
        <v>insert into reservation (id, customerid, datetime, status, waitlist, partysize, tableid) values (4019,2019,TO_DATE('2021-12-05 05:43:25','YYYY-MM-DD HH24:MI:SS'),'waitlist',3,2,null);</v>
      </c>
    </row>
    <row r="21" spans="1:19" hidden="1" x14ac:dyDescent="0.25">
      <c r="A21">
        <v>4020</v>
      </c>
      <c r="B21" t="s">
        <v>60</v>
      </c>
      <c r="C21">
        <v>2020</v>
      </c>
      <c r="D21" t="s">
        <v>60</v>
      </c>
      <c r="E21" t="s">
        <v>64</v>
      </c>
      <c r="F21" t="s">
        <v>10</v>
      </c>
      <c r="G21" s="1" t="s">
        <v>65</v>
      </c>
      <c r="H21" t="s">
        <v>4</v>
      </c>
      <c r="I21" s="1" t="s">
        <v>61</v>
      </c>
      <c r="J21">
        <v>4</v>
      </c>
      <c r="K21" t="s">
        <v>60</v>
      </c>
      <c r="L21">
        <v>3</v>
      </c>
      <c r="M21" t="s">
        <v>60</v>
      </c>
      <c r="N21" t="s">
        <v>59</v>
      </c>
      <c r="P21" t="s">
        <v>62</v>
      </c>
      <c r="Q21" t="str">
        <f t="shared" si="0"/>
        <v>4020,2020,TO_DATE('2021-12-05 05:59:35','YYYY-MM-DD HH24:MI:SS'),'waitlist',4,3,null</v>
      </c>
      <c r="R21" t="s">
        <v>63</v>
      </c>
      <c r="S21" t="str">
        <f t="shared" si="1"/>
        <v>insert into reservation (id, customerid, datetime, status, waitlist, partysize, tableid) values (4020,2020,TO_DATE('2021-12-05 05:59:35','YYYY-MM-DD HH24:MI:SS'),'waitlist',4,3,null);</v>
      </c>
    </row>
    <row r="22" spans="1:19" hidden="1" x14ac:dyDescent="0.25">
      <c r="A22">
        <v>4021</v>
      </c>
      <c r="B22" t="s">
        <v>60</v>
      </c>
      <c r="C22">
        <v>2021</v>
      </c>
      <c r="D22" t="s">
        <v>60</v>
      </c>
      <c r="E22" t="s">
        <v>64</v>
      </c>
      <c r="F22" t="s">
        <v>14</v>
      </c>
      <c r="G22" s="1" t="s">
        <v>65</v>
      </c>
      <c r="H22" t="s">
        <v>8</v>
      </c>
      <c r="I22" s="1" t="s">
        <v>61</v>
      </c>
      <c r="J22" t="s">
        <v>59</v>
      </c>
      <c r="K22" t="s">
        <v>60</v>
      </c>
      <c r="L22">
        <v>2</v>
      </c>
      <c r="M22" t="s">
        <v>60</v>
      </c>
      <c r="N22" t="s">
        <v>59</v>
      </c>
      <c r="P22" t="s">
        <v>62</v>
      </c>
      <c r="Q22" t="str">
        <f t="shared" si="0"/>
        <v>4021,2021,TO_DATE('2021-12-05 06:50:41','YYYY-MM-DD HH24:MI:SS'),'failed',null,2,null</v>
      </c>
      <c r="R22" t="s">
        <v>63</v>
      </c>
      <c r="S22" t="str">
        <f t="shared" si="1"/>
        <v>insert into reservation (id, customerid, datetime, status, waitlist, partysize, tableid) values (4021,2021,TO_DATE('2021-12-05 06:50:41','YYYY-MM-DD HH24:MI:SS'),'failed',null,2,null);</v>
      </c>
    </row>
    <row r="23" spans="1:19" hidden="1" x14ac:dyDescent="0.25">
      <c r="A23">
        <v>4022</v>
      </c>
      <c r="B23" t="s">
        <v>60</v>
      </c>
      <c r="C23">
        <v>2022</v>
      </c>
      <c r="D23" t="s">
        <v>60</v>
      </c>
      <c r="E23" t="s">
        <v>64</v>
      </c>
      <c r="F23" t="s">
        <v>29</v>
      </c>
      <c r="G23" s="1" t="s">
        <v>65</v>
      </c>
      <c r="H23" t="s">
        <v>4</v>
      </c>
      <c r="I23" s="1" t="s">
        <v>61</v>
      </c>
      <c r="J23">
        <v>5</v>
      </c>
      <c r="K23" t="s">
        <v>60</v>
      </c>
      <c r="L23">
        <v>5</v>
      </c>
      <c r="M23" t="s">
        <v>60</v>
      </c>
      <c r="N23" t="s">
        <v>59</v>
      </c>
      <c r="P23" t="s">
        <v>62</v>
      </c>
      <c r="Q23" t="str">
        <f t="shared" si="0"/>
        <v>4022,2022,TO_DATE('2021-12-05 07:03:17','YYYY-MM-DD HH24:MI:SS'),'waitlist',5,5,null</v>
      </c>
      <c r="R23" t="s">
        <v>63</v>
      </c>
      <c r="S23" t="str">
        <f t="shared" si="1"/>
        <v>insert into reservation (id, customerid, datetime, status, waitlist, partysize, tableid) values (4022,2022,TO_DATE('2021-12-05 07:03:17','YYYY-MM-DD HH24:MI:SS'),'waitlist',5,5,null);</v>
      </c>
    </row>
    <row r="24" spans="1:19" x14ac:dyDescent="0.25">
      <c r="A24">
        <v>4023</v>
      </c>
      <c r="B24" t="s">
        <v>60</v>
      </c>
      <c r="C24">
        <v>2023</v>
      </c>
      <c r="D24" t="s">
        <v>60</v>
      </c>
      <c r="E24" t="s">
        <v>64</v>
      </c>
      <c r="F24" t="s">
        <v>30</v>
      </c>
      <c r="G24" s="1" t="s">
        <v>65</v>
      </c>
      <c r="H24" t="s">
        <v>7</v>
      </c>
      <c r="I24" s="1" t="s">
        <v>61</v>
      </c>
      <c r="J24" t="s">
        <v>59</v>
      </c>
      <c r="K24" t="s">
        <v>60</v>
      </c>
      <c r="L24">
        <v>5</v>
      </c>
      <c r="M24" t="s">
        <v>60</v>
      </c>
      <c r="N24">
        <v>4</v>
      </c>
      <c r="P24" t="s">
        <v>62</v>
      </c>
      <c r="Q24" t="str">
        <f t="shared" si="0"/>
        <v>4023,2023,TO_DATE('2021-12-05 07:11:33','YYYY-MM-DD HH24:MI:SS'),'success',null,5,4</v>
      </c>
      <c r="R24" t="s">
        <v>63</v>
      </c>
      <c r="S24" t="str">
        <f t="shared" si="1"/>
        <v>insert into reservation (id, customerid, datetime, status, waitlist, partysize, tableid) values (4023,2023,TO_DATE('2021-12-05 07:11:33','YYYY-MM-DD HH24:MI:SS'),'success',null,5,4);</v>
      </c>
    </row>
    <row r="25" spans="1:19" x14ac:dyDescent="0.25">
      <c r="A25">
        <v>4024</v>
      </c>
      <c r="B25" t="s">
        <v>60</v>
      </c>
      <c r="C25">
        <v>2024</v>
      </c>
      <c r="D25" t="s">
        <v>60</v>
      </c>
      <c r="E25" t="s">
        <v>64</v>
      </c>
      <c r="F25" t="s">
        <v>21</v>
      </c>
      <c r="G25" s="1" t="s">
        <v>65</v>
      </c>
      <c r="H25" t="s">
        <v>7</v>
      </c>
      <c r="I25" s="1" t="s">
        <v>61</v>
      </c>
      <c r="J25" t="s">
        <v>59</v>
      </c>
      <c r="K25" t="s">
        <v>60</v>
      </c>
      <c r="L25">
        <v>2</v>
      </c>
      <c r="M25" t="s">
        <v>60</v>
      </c>
      <c r="N25">
        <v>1</v>
      </c>
      <c r="P25" t="s">
        <v>62</v>
      </c>
      <c r="Q25" t="str">
        <f t="shared" si="0"/>
        <v>4024,2024,TO_DATE('2021-12-05 08:31:53','YYYY-MM-DD HH24:MI:SS'),'success',null,2,1</v>
      </c>
      <c r="R25" t="s">
        <v>63</v>
      </c>
      <c r="S25" t="str">
        <f t="shared" si="1"/>
        <v>insert into reservation (id, customerid, datetime, status, waitlist, partysize, tableid) values (4024,2024,TO_DATE('2021-12-05 08:31:53','YYYY-MM-DD HH24:MI:SS'),'success',null,2,1);</v>
      </c>
    </row>
    <row r="26" spans="1:19" hidden="1" x14ac:dyDescent="0.25">
      <c r="A26">
        <v>4025</v>
      </c>
      <c r="B26" t="s">
        <v>60</v>
      </c>
      <c r="C26">
        <v>2025</v>
      </c>
      <c r="D26" t="s">
        <v>60</v>
      </c>
      <c r="E26" t="s">
        <v>64</v>
      </c>
      <c r="F26" t="s">
        <v>18</v>
      </c>
      <c r="G26" s="1" t="s">
        <v>65</v>
      </c>
      <c r="H26" t="s">
        <v>8</v>
      </c>
      <c r="I26" s="1" t="s">
        <v>61</v>
      </c>
      <c r="J26" t="s">
        <v>59</v>
      </c>
      <c r="K26" t="s">
        <v>60</v>
      </c>
      <c r="L26">
        <v>6</v>
      </c>
      <c r="M26" t="s">
        <v>60</v>
      </c>
      <c r="N26" t="s">
        <v>59</v>
      </c>
      <c r="P26" t="s">
        <v>62</v>
      </c>
      <c r="Q26" t="str">
        <f t="shared" si="0"/>
        <v>4025,2025,TO_DATE('2021-12-05 08:37:24','YYYY-MM-DD HH24:MI:SS'),'failed',null,6,null</v>
      </c>
      <c r="R26" t="s">
        <v>63</v>
      </c>
      <c r="S26" t="str">
        <f t="shared" si="1"/>
        <v>insert into reservation (id, customerid, datetime, status, waitlist, partysize, tableid) values (4025,2025,TO_DATE('2021-12-05 08:37:24','YYYY-MM-DD HH24:MI:SS'),'failed',null,6,null);</v>
      </c>
    </row>
    <row r="27" spans="1:19" hidden="1" x14ac:dyDescent="0.25">
      <c r="A27">
        <v>4026</v>
      </c>
      <c r="B27" t="s">
        <v>60</v>
      </c>
      <c r="C27">
        <v>2026</v>
      </c>
      <c r="D27" t="s">
        <v>60</v>
      </c>
      <c r="E27" t="s">
        <v>64</v>
      </c>
      <c r="F27" t="s">
        <v>42</v>
      </c>
      <c r="G27" s="1" t="s">
        <v>65</v>
      </c>
      <c r="H27" t="s">
        <v>4</v>
      </c>
      <c r="I27" s="1" t="s">
        <v>61</v>
      </c>
      <c r="J27">
        <v>6</v>
      </c>
      <c r="K27" t="s">
        <v>60</v>
      </c>
      <c r="L27">
        <v>4</v>
      </c>
      <c r="M27" t="s">
        <v>60</v>
      </c>
      <c r="N27" t="s">
        <v>59</v>
      </c>
      <c r="P27" t="s">
        <v>62</v>
      </c>
      <c r="Q27" t="str">
        <f t="shared" si="0"/>
        <v>4026,2026,TO_DATE('2021-12-05 10:21:02','YYYY-MM-DD HH24:MI:SS'),'waitlist',6,4,null</v>
      </c>
      <c r="R27" t="s">
        <v>63</v>
      </c>
      <c r="S27" t="str">
        <f t="shared" si="1"/>
        <v>insert into reservation (id, customerid, datetime, status, waitlist, partysize, tableid) values (4026,2026,TO_DATE('2021-12-05 10:21:02','YYYY-MM-DD HH24:MI:SS'),'waitlist',6,4,null);</v>
      </c>
    </row>
    <row r="28" spans="1:19" x14ac:dyDescent="0.25">
      <c r="A28">
        <v>4027</v>
      </c>
      <c r="B28" t="s">
        <v>60</v>
      </c>
      <c r="C28">
        <v>2027</v>
      </c>
      <c r="D28" t="s">
        <v>60</v>
      </c>
      <c r="E28" t="s">
        <v>64</v>
      </c>
      <c r="F28" t="s">
        <v>24</v>
      </c>
      <c r="G28" s="1" t="s">
        <v>65</v>
      </c>
      <c r="H28" t="s">
        <v>7</v>
      </c>
      <c r="I28" s="1" t="s">
        <v>61</v>
      </c>
      <c r="J28" t="s">
        <v>59</v>
      </c>
      <c r="K28" t="s">
        <v>60</v>
      </c>
      <c r="L28">
        <v>6</v>
      </c>
      <c r="M28" t="s">
        <v>60</v>
      </c>
      <c r="N28">
        <v>10</v>
      </c>
      <c r="P28" t="s">
        <v>62</v>
      </c>
      <c r="Q28" t="str">
        <f t="shared" si="0"/>
        <v>4027,2027,TO_DATE('2021-12-05 11:00:04','YYYY-MM-DD HH24:MI:SS'),'success',null,6,10</v>
      </c>
      <c r="R28" t="s">
        <v>63</v>
      </c>
      <c r="S28" t="str">
        <f t="shared" si="1"/>
        <v>insert into reservation (id, customerid, datetime, status, waitlist, partysize, tableid) values (4027,2027,TO_DATE('2021-12-05 11:00:04','YYYY-MM-DD HH24:MI:SS'),'success',null,6,10);</v>
      </c>
    </row>
    <row r="29" spans="1:19" hidden="1" x14ac:dyDescent="0.25">
      <c r="A29">
        <v>4028</v>
      </c>
      <c r="B29" t="s">
        <v>60</v>
      </c>
      <c r="C29">
        <v>2028</v>
      </c>
      <c r="D29" t="s">
        <v>60</v>
      </c>
      <c r="E29" t="s">
        <v>64</v>
      </c>
      <c r="F29" t="s">
        <v>16</v>
      </c>
      <c r="G29" s="1" t="s">
        <v>65</v>
      </c>
      <c r="H29" t="s">
        <v>4</v>
      </c>
      <c r="I29" s="1" t="s">
        <v>61</v>
      </c>
      <c r="J29">
        <v>7</v>
      </c>
      <c r="K29" t="s">
        <v>60</v>
      </c>
      <c r="L29">
        <v>1</v>
      </c>
      <c r="M29" t="s">
        <v>60</v>
      </c>
      <c r="N29" t="s">
        <v>59</v>
      </c>
      <c r="P29" t="s">
        <v>62</v>
      </c>
      <c r="Q29" t="str">
        <f t="shared" si="0"/>
        <v>4028,2028,TO_DATE('2021-12-05 11:19:27','YYYY-MM-DD HH24:MI:SS'),'waitlist',7,1,null</v>
      </c>
      <c r="R29" t="s">
        <v>63</v>
      </c>
      <c r="S29" t="str">
        <f t="shared" si="1"/>
        <v>insert into reservation (id, customerid, datetime, status, waitlist, partysize, tableid) values (4028,2028,TO_DATE('2021-12-05 11:19:27','YYYY-MM-DD HH24:MI:SS'),'waitlist',7,1,null);</v>
      </c>
    </row>
    <row r="30" spans="1:19" hidden="1" x14ac:dyDescent="0.25">
      <c r="A30">
        <v>4029</v>
      </c>
      <c r="B30" t="s">
        <v>60</v>
      </c>
      <c r="C30">
        <v>2029</v>
      </c>
      <c r="D30" t="s">
        <v>60</v>
      </c>
      <c r="E30" t="s">
        <v>64</v>
      </c>
      <c r="F30" t="s">
        <v>49</v>
      </c>
      <c r="G30" s="1" t="s">
        <v>65</v>
      </c>
      <c r="H30" t="s">
        <v>8</v>
      </c>
      <c r="I30" s="1" t="s">
        <v>61</v>
      </c>
      <c r="J30" t="s">
        <v>59</v>
      </c>
      <c r="K30" t="s">
        <v>60</v>
      </c>
      <c r="L30">
        <v>8</v>
      </c>
      <c r="M30" t="s">
        <v>60</v>
      </c>
      <c r="N30" t="s">
        <v>59</v>
      </c>
      <c r="P30" t="s">
        <v>62</v>
      </c>
      <c r="Q30" t="str">
        <f t="shared" si="0"/>
        <v>4029,2029,TO_DATE('2021-12-05 11:20:23','YYYY-MM-DD HH24:MI:SS'),'failed',null,8,null</v>
      </c>
      <c r="R30" t="s">
        <v>63</v>
      </c>
      <c r="S30" t="str">
        <f t="shared" si="1"/>
        <v>insert into reservation (id, customerid, datetime, status, waitlist, partysize, tableid) values (4029,2029,TO_DATE('2021-12-05 11:20:23','YYYY-MM-DD HH24:MI:SS'),'failed',null,8,null);</v>
      </c>
    </row>
    <row r="31" spans="1:19" hidden="1" x14ac:dyDescent="0.25">
      <c r="A31">
        <v>4030</v>
      </c>
      <c r="B31" t="s">
        <v>60</v>
      </c>
      <c r="C31">
        <v>2030</v>
      </c>
      <c r="D31" t="s">
        <v>60</v>
      </c>
      <c r="E31" t="s">
        <v>64</v>
      </c>
      <c r="F31" t="s">
        <v>51</v>
      </c>
      <c r="G31" s="1" t="s">
        <v>65</v>
      </c>
      <c r="H31" t="s">
        <v>8</v>
      </c>
      <c r="I31" s="1" t="s">
        <v>61</v>
      </c>
      <c r="J31" t="s">
        <v>59</v>
      </c>
      <c r="K31" t="s">
        <v>60</v>
      </c>
      <c r="L31">
        <v>3</v>
      </c>
      <c r="M31" t="s">
        <v>60</v>
      </c>
      <c r="N31" t="s">
        <v>59</v>
      </c>
      <c r="P31" t="s">
        <v>62</v>
      </c>
      <c r="Q31" t="str">
        <f t="shared" si="0"/>
        <v>4030,2030,TO_DATE('2021-12-05 12:33:19','YYYY-MM-DD HH24:MI:SS'),'failed',null,3,null</v>
      </c>
      <c r="R31" t="s">
        <v>63</v>
      </c>
      <c r="S31" t="str">
        <f t="shared" si="1"/>
        <v>insert into reservation (id, customerid, datetime, status, waitlist, partysize, tableid) values (4030,2030,TO_DATE('2021-12-05 12:33:19','YYYY-MM-DD HH24:MI:SS'),'failed',null,3,null);</v>
      </c>
    </row>
    <row r="32" spans="1:19" x14ac:dyDescent="0.25">
      <c r="A32">
        <v>4031</v>
      </c>
      <c r="B32" t="s">
        <v>60</v>
      </c>
      <c r="C32">
        <v>2031</v>
      </c>
      <c r="D32" t="s">
        <v>60</v>
      </c>
      <c r="E32" t="s">
        <v>64</v>
      </c>
      <c r="F32" t="s">
        <v>37</v>
      </c>
      <c r="G32" s="1" t="s">
        <v>65</v>
      </c>
      <c r="H32" t="s">
        <v>7</v>
      </c>
      <c r="I32" s="1" t="s">
        <v>61</v>
      </c>
      <c r="J32" t="s">
        <v>59</v>
      </c>
      <c r="K32" t="s">
        <v>60</v>
      </c>
      <c r="L32">
        <v>2</v>
      </c>
      <c r="M32" t="s">
        <v>60</v>
      </c>
      <c r="N32">
        <v>8</v>
      </c>
      <c r="P32" t="s">
        <v>62</v>
      </c>
      <c r="Q32" t="str">
        <f t="shared" si="0"/>
        <v>4031,2031,TO_DATE('2021-12-05 12:41:52','YYYY-MM-DD HH24:MI:SS'),'success',null,2,8</v>
      </c>
      <c r="R32" t="s">
        <v>63</v>
      </c>
      <c r="S32" t="str">
        <f t="shared" si="1"/>
        <v>insert into reservation (id, customerid, datetime, status, waitlist, partysize, tableid) values (4031,2031,TO_DATE('2021-12-05 12:41:52','YYYY-MM-DD HH24:MI:SS'),'success',null,2,8);</v>
      </c>
    </row>
    <row r="33" spans="1:19" hidden="1" x14ac:dyDescent="0.25">
      <c r="A33">
        <v>4032</v>
      </c>
      <c r="B33" t="s">
        <v>60</v>
      </c>
      <c r="C33">
        <v>2032</v>
      </c>
      <c r="D33" t="s">
        <v>60</v>
      </c>
      <c r="E33" t="s">
        <v>64</v>
      </c>
      <c r="F33" t="s">
        <v>40</v>
      </c>
      <c r="G33" s="1" t="s">
        <v>65</v>
      </c>
      <c r="H33" t="s">
        <v>4</v>
      </c>
      <c r="I33" s="1" t="s">
        <v>61</v>
      </c>
      <c r="J33">
        <v>8</v>
      </c>
      <c r="K33" t="s">
        <v>60</v>
      </c>
      <c r="L33">
        <v>2</v>
      </c>
      <c r="M33" t="s">
        <v>60</v>
      </c>
      <c r="N33" t="s">
        <v>59</v>
      </c>
      <c r="P33" t="s">
        <v>62</v>
      </c>
      <c r="Q33" t="str">
        <f t="shared" si="0"/>
        <v>4032,2032,TO_DATE('2021-12-05 13:55:56','YYYY-MM-DD HH24:MI:SS'),'waitlist',8,2,null</v>
      </c>
      <c r="R33" t="s">
        <v>63</v>
      </c>
      <c r="S33" t="str">
        <f t="shared" si="1"/>
        <v>insert into reservation (id, customerid, datetime, status, waitlist, partysize, tableid) values (4032,2032,TO_DATE('2021-12-05 13:55:56','YYYY-MM-DD HH24:MI:SS'),'waitlist',8,2,null);</v>
      </c>
    </row>
    <row r="34" spans="1:19" x14ac:dyDescent="0.25">
      <c r="A34">
        <v>4033</v>
      </c>
      <c r="B34" t="s">
        <v>60</v>
      </c>
      <c r="C34">
        <v>2033</v>
      </c>
      <c r="D34" t="s">
        <v>60</v>
      </c>
      <c r="E34" t="s">
        <v>64</v>
      </c>
      <c r="F34" t="s">
        <v>45</v>
      </c>
      <c r="G34" s="1" t="s">
        <v>65</v>
      </c>
      <c r="H34" t="s">
        <v>7</v>
      </c>
      <c r="I34" s="1" t="s">
        <v>61</v>
      </c>
      <c r="J34" t="s">
        <v>59</v>
      </c>
      <c r="K34" t="s">
        <v>60</v>
      </c>
      <c r="L34">
        <v>7</v>
      </c>
      <c r="M34" t="s">
        <v>60</v>
      </c>
      <c r="N34">
        <v>10</v>
      </c>
      <c r="P34" t="s">
        <v>62</v>
      </c>
      <c r="Q34" t="str">
        <f t="shared" si="0"/>
        <v>4033,2033,TO_DATE('2021-12-05 15:17:03','YYYY-MM-DD HH24:MI:SS'),'success',null,7,10</v>
      </c>
      <c r="R34" t="s">
        <v>63</v>
      </c>
      <c r="S34" t="str">
        <f t="shared" si="1"/>
        <v>insert into reservation (id, customerid, datetime, status, waitlist, partysize, tableid) values (4033,2033,TO_DATE('2021-12-05 15:17:03','YYYY-MM-DD HH24:MI:SS'),'success',null,7,10);</v>
      </c>
    </row>
    <row r="35" spans="1:19" hidden="1" x14ac:dyDescent="0.25">
      <c r="A35">
        <v>4034</v>
      </c>
      <c r="B35" t="s">
        <v>60</v>
      </c>
      <c r="C35">
        <v>2034</v>
      </c>
      <c r="D35" t="s">
        <v>60</v>
      </c>
      <c r="E35" t="s">
        <v>64</v>
      </c>
      <c r="F35" t="s">
        <v>26</v>
      </c>
      <c r="G35" s="1" t="s">
        <v>65</v>
      </c>
      <c r="H35" t="s">
        <v>4</v>
      </c>
      <c r="I35" s="1" t="s">
        <v>61</v>
      </c>
      <c r="J35">
        <v>9</v>
      </c>
      <c r="K35" t="s">
        <v>60</v>
      </c>
      <c r="L35">
        <v>4</v>
      </c>
      <c r="M35" t="s">
        <v>60</v>
      </c>
      <c r="N35" t="s">
        <v>59</v>
      </c>
      <c r="P35" t="s">
        <v>62</v>
      </c>
      <c r="Q35" t="str">
        <f t="shared" si="0"/>
        <v>4034,2034,TO_DATE('2021-12-05 15:32:10','YYYY-MM-DD HH24:MI:SS'),'waitlist',9,4,null</v>
      </c>
      <c r="R35" t="s">
        <v>63</v>
      </c>
      <c r="S35" t="str">
        <f t="shared" si="1"/>
        <v>insert into reservation (id, customerid, datetime, status, waitlist, partysize, tableid) values (4034,2034,TO_DATE('2021-12-05 15:32:10','YYYY-MM-DD HH24:MI:SS'),'waitlist',9,4,null);</v>
      </c>
    </row>
    <row r="36" spans="1:19" hidden="1" x14ac:dyDescent="0.25">
      <c r="A36">
        <v>4035</v>
      </c>
      <c r="B36" t="s">
        <v>60</v>
      </c>
      <c r="C36">
        <v>2035</v>
      </c>
      <c r="D36" t="s">
        <v>60</v>
      </c>
      <c r="E36" t="s">
        <v>64</v>
      </c>
      <c r="F36" t="s">
        <v>33</v>
      </c>
      <c r="G36" s="1" t="s">
        <v>65</v>
      </c>
      <c r="H36" t="s">
        <v>8</v>
      </c>
      <c r="I36" s="1" t="s">
        <v>61</v>
      </c>
      <c r="J36" t="s">
        <v>59</v>
      </c>
      <c r="K36" t="s">
        <v>60</v>
      </c>
      <c r="L36">
        <v>1</v>
      </c>
      <c r="M36" t="s">
        <v>60</v>
      </c>
      <c r="N36" t="s">
        <v>59</v>
      </c>
      <c r="P36" t="s">
        <v>62</v>
      </c>
      <c r="Q36" t="str">
        <f t="shared" si="0"/>
        <v>4035,2035,TO_DATE('2021-12-05 16:34:11','YYYY-MM-DD HH24:MI:SS'),'failed',null,1,null</v>
      </c>
      <c r="R36" t="s">
        <v>63</v>
      </c>
      <c r="S36" t="str">
        <f t="shared" si="1"/>
        <v>insert into reservation (id, customerid, datetime, status, waitlist, partysize, tableid) values (4035,2035,TO_DATE('2021-12-05 16:34:11','YYYY-MM-DD HH24:MI:SS'),'failed',null,1,null);</v>
      </c>
    </row>
    <row r="37" spans="1:19" hidden="1" x14ac:dyDescent="0.25">
      <c r="A37">
        <v>4036</v>
      </c>
      <c r="B37" t="s">
        <v>60</v>
      </c>
      <c r="C37">
        <v>2036</v>
      </c>
      <c r="D37" t="s">
        <v>60</v>
      </c>
      <c r="E37" t="s">
        <v>64</v>
      </c>
      <c r="F37" t="s">
        <v>27</v>
      </c>
      <c r="G37" s="1" t="s">
        <v>65</v>
      </c>
      <c r="H37" t="s">
        <v>8</v>
      </c>
      <c r="I37" s="1" t="s">
        <v>61</v>
      </c>
      <c r="J37" t="s">
        <v>59</v>
      </c>
      <c r="K37" t="s">
        <v>60</v>
      </c>
      <c r="L37">
        <v>2</v>
      </c>
      <c r="M37" t="s">
        <v>60</v>
      </c>
      <c r="N37" t="s">
        <v>59</v>
      </c>
      <c r="P37" t="s">
        <v>62</v>
      </c>
      <c r="Q37" t="str">
        <f t="shared" si="0"/>
        <v>4036,2036,TO_DATE('2021-12-05 16:51:34','YYYY-MM-DD HH24:MI:SS'),'failed',null,2,null</v>
      </c>
      <c r="R37" t="s">
        <v>63</v>
      </c>
      <c r="S37" t="str">
        <f t="shared" si="1"/>
        <v>insert into reservation (id, customerid, datetime, status, waitlist, partysize, tableid) values (4036,2036,TO_DATE('2021-12-05 16:51:34','YYYY-MM-DD HH24:MI:SS'),'failed',null,2,null);</v>
      </c>
    </row>
    <row r="38" spans="1:19" x14ac:dyDescent="0.25">
      <c r="A38">
        <v>4037</v>
      </c>
      <c r="B38" t="s">
        <v>60</v>
      </c>
      <c r="C38">
        <v>2037</v>
      </c>
      <c r="D38" t="s">
        <v>60</v>
      </c>
      <c r="E38" t="s">
        <v>64</v>
      </c>
      <c r="F38" t="s">
        <v>20</v>
      </c>
      <c r="G38" s="1" t="s">
        <v>65</v>
      </c>
      <c r="H38" t="s">
        <v>7</v>
      </c>
      <c r="I38" s="1" t="s">
        <v>61</v>
      </c>
      <c r="J38" t="s">
        <v>59</v>
      </c>
      <c r="K38" t="s">
        <v>60</v>
      </c>
      <c r="L38">
        <v>2</v>
      </c>
      <c r="M38" t="s">
        <v>60</v>
      </c>
      <c r="N38">
        <v>8</v>
      </c>
      <c r="P38" t="s">
        <v>62</v>
      </c>
      <c r="Q38" t="str">
        <f t="shared" si="0"/>
        <v>4037,2037,TO_DATE('2021-12-05 17:18:16','YYYY-MM-DD HH24:MI:SS'),'success',null,2,8</v>
      </c>
      <c r="R38" t="s">
        <v>63</v>
      </c>
      <c r="S38" t="str">
        <f t="shared" si="1"/>
        <v>insert into reservation (id, customerid, datetime, status, waitlist, partysize, tableid) values (4037,2037,TO_DATE('2021-12-05 17:18:16','YYYY-MM-DD HH24:MI:SS'),'success',null,2,8);</v>
      </c>
    </row>
    <row r="39" spans="1:19" x14ac:dyDescent="0.25">
      <c r="A39">
        <v>4038</v>
      </c>
      <c r="B39" t="s">
        <v>60</v>
      </c>
      <c r="C39">
        <v>2038</v>
      </c>
      <c r="D39" t="s">
        <v>60</v>
      </c>
      <c r="E39" t="s">
        <v>64</v>
      </c>
      <c r="F39" t="s">
        <v>41</v>
      </c>
      <c r="G39" s="1" t="s">
        <v>65</v>
      </c>
      <c r="H39" t="s">
        <v>7</v>
      </c>
      <c r="I39" s="1" t="s">
        <v>61</v>
      </c>
      <c r="J39" t="s">
        <v>59</v>
      </c>
      <c r="K39" t="s">
        <v>60</v>
      </c>
      <c r="L39">
        <v>7</v>
      </c>
      <c r="M39" t="s">
        <v>60</v>
      </c>
      <c r="N39">
        <v>10</v>
      </c>
      <c r="P39" t="s">
        <v>62</v>
      </c>
      <c r="Q39" t="str">
        <f t="shared" si="0"/>
        <v>4038,2038,TO_DATE('2021-12-05 17:20:00','YYYY-MM-DD HH24:MI:SS'),'success',null,7,10</v>
      </c>
      <c r="R39" t="s">
        <v>63</v>
      </c>
      <c r="S39" t="str">
        <f t="shared" si="1"/>
        <v>insert into reservation (id, customerid, datetime, status, waitlist, partysize, tableid) values (4038,2038,TO_DATE('2021-12-05 17:20:00','YYYY-MM-DD HH24:MI:SS'),'success',null,7,10);</v>
      </c>
    </row>
    <row r="40" spans="1:19" hidden="1" x14ac:dyDescent="0.25">
      <c r="A40">
        <v>4039</v>
      </c>
      <c r="B40" t="s">
        <v>60</v>
      </c>
      <c r="C40">
        <v>2039</v>
      </c>
      <c r="D40" t="s">
        <v>60</v>
      </c>
      <c r="E40" t="s">
        <v>64</v>
      </c>
      <c r="F40" t="s">
        <v>54</v>
      </c>
      <c r="G40" s="1" t="s">
        <v>65</v>
      </c>
      <c r="H40" t="s">
        <v>4</v>
      </c>
      <c r="I40" s="1" t="s">
        <v>61</v>
      </c>
      <c r="J40">
        <v>10</v>
      </c>
      <c r="K40" t="s">
        <v>60</v>
      </c>
      <c r="L40">
        <v>4</v>
      </c>
      <c r="M40" t="s">
        <v>60</v>
      </c>
      <c r="N40" t="s">
        <v>59</v>
      </c>
      <c r="P40" t="s">
        <v>62</v>
      </c>
      <c r="Q40" t="str">
        <f t="shared" si="0"/>
        <v>4039,2039,TO_DATE('2021-12-05 18:01:01','YYYY-MM-DD HH24:MI:SS'),'waitlist',10,4,null</v>
      </c>
      <c r="R40" t="s">
        <v>63</v>
      </c>
      <c r="S40" t="str">
        <f t="shared" si="1"/>
        <v>insert into reservation (id, customerid, datetime, status, waitlist, partysize, tableid) values (4039,2039,TO_DATE('2021-12-05 18:01:01','YYYY-MM-DD HH24:MI:SS'),'waitlist',10,4,null);</v>
      </c>
    </row>
    <row r="41" spans="1:19" x14ac:dyDescent="0.25">
      <c r="A41">
        <v>4040</v>
      </c>
      <c r="B41" t="s">
        <v>60</v>
      </c>
      <c r="C41">
        <v>2040</v>
      </c>
      <c r="D41" t="s">
        <v>60</v>
      </c>
      <c r="E41" t="s">
        <v>64</v>
      </c>
      <c r="F41" t="s">
        <v>17</v>
      </c>
      <c r="G41" s="1" t="s">
        <v>65</v>
      </c>
      <c r="H41" t="s">
        <v>7</v>
      </c>
      <c r="I41" s="1" t="s">
        <v>61</v>
      </c>
      <c r="J41" t="s">
        <v>59</v>
      </c>
      <c r="K41" t="s">
        <v>60</v>
      </c>
      <c r="L41">
        <v>3</v>
      </c>
      <c r="M41" t="s">
        <v>60</v>
      </c>
      <c r="N41">
        <v>1</v>
      </c>
      <c r="P41" t="s">
        <v>62</v>
      </c>
      <c r="Q41" t="str">
        <f t="shared" si="0"/>
        <v>4040,2040,TO_DATE('2021-12-05 18:09:16','YYYY-MM-DD HH24:MI:SS'),'success',null,3,1</v>
      </c>
      <c r="R41" t="s">
        <v>63</v>
      </c>
      <c r="S41" t="str">
        <f t="shared" si="1"/>
        <v>insert into reservation (id, customerid, datetime, status, waitlist, partysize, tableid) values (4040,2040,TO_DATE('2021-12-05 18:09:16','YYYY-MM-DD HH24:MI:SS'),'success',null,3,1);</v>
      </c>
    </row>
    <row r="42" spans="1:19" hidden="1" x14ac:dyDescent="0.25">
      <c r="A42">
        <v>4041</v>
      </c>
      <c r="B42" t="s">
        <v>60</v>
      </c>
      <c r="C42">
        <v>2041</v>
      </c>
      <c r="D42" t="s">
        <v>60</v>
      </c>
      <c r="E42" t="s">
        <v>64</v>
      </c>
      <c r="F42" t="s">
        <v>25</v>
      </c>
      <c r="G42" s="1" t="s">
        <v>65</v>
      </c>
      <c r="H42" t="s">
        <v>4</v>
      </c>
      <c r="I42" s="1" t="s">
        <v>61</v>
      </c>
      <c r="J42">
        <v>11</v>
      </c>
      <c r="K42" t="s">
        <v>60</v>
      </c>
      <c r="L42">
        <v>4</v>
      </c>
      <c r="M42" t="s">
        <v>60</v>
      </c>
      <c r="N42" t="s">
        <v>59</v>
      </c>
      <c r="P42" t="s">
        <v>62</v>
      </c>
      <c r="Q42" t="str">
        <f t="shared" si="0"/>
        <v>4041,2041,TO_DATE('2021-12-05 21:31:05','YYYY-MM-DD HH24:MI:SS'),'waitlist',11,4,null</v>
      </c>
      <c r="R42" t="s">
        <v>63</v>
      </c>
      <c r="S42" t="str">
        <f t="shared" si="1"/>
        <v>insert into reservation (id, customerid, datetime, status, waitlist, partysize, tableid) values (4041,2041,TO_DATE('2021-12-05 21:31:05','YYYY-MM-DD HH24:MI:SS'),'waitlist',11,4,null);</v>
      </c>
    </row>
    <row r="43" spans="1:19" hidden="1" x14ac:dyDescent="0.25">
      <c r="A43">
        <v>4042</v>
      </c>
      <c r="B43" t="s">
        <v>60</v>
      </c>
      <c r="C43">
        <v>2042</v>
      </c>
      <c r="D43" t="s">
        <v>60</v>
      </c>
      <c r="E43" t="s">
        <v>64</v>
      </c>
      <c r="F43" t="s">
        <v>44</v>
      </c>
      <c r="G43" s="1" t="s">
        <v>65</v>
      </c>
      <c r="H43" t="s">
        <v>8</v>
      </c>
      <c r="I43" s="1" t="s">
        <v>61</v>
      </c>
      <c r="J43" t="s">
        <v>59</v>
      </c>
      <c r="K43" t="s">
        <v>60</v>
      </c>
      <c r="L43">
        <v>5</v>
      </c>
      <c r="M43" t="s">
        <v>60</v>
      </c>
      <c r="N43" t="s">
        <v>59</v>
      </c>
      <c r="P43" t="s">
        <v>62</v>
      </c>
      <c r="Q43" t="str">
        <f t="shared" si="0"/>
        <v>4042,2042,TO_DATE('2021-12-05 21:37:05','YYYY-MM-DD HH24:MI:SS'),'failed',null,5,null</v>
      </c>
      <c r="R43" t="s">
        <v>63</v>
      </c>
      <c r="S43" t="str">
        <f t="shared" si="1"/>
        <v>insert into reservation (id, customerid, datetime, status, waitlist, partysize, tableid) values (4042,2042,TO_DATE('2021-12-05 21:37:05','YYYY-MM-DD HH24:MI:SS'),'failed',null,5,null);</v>
      </c>
    </row>
    <row r="44" spans="1:19" hidden="1" x14ac:dyDescent="0.25">
      <c r="A44">
        <v>4043</v>
      </c>
      <c r="B44" t="s">
        <v>60</v>
      </c>
      <c r="C44">
        <v>2043</v>
      </c>
      <c r="D44" t="s">
        <v>60</v>
      </c>
      <c r="E44" t="s">
        <v>64</v>
      </c>
      <c r="F44" t="s">
        <v>15</v>
      </c>
      <c r="G44" s="1" t="s">
        <v>65</v>
      </c>
      <c r="H44" t="s">
        <v>4</v>
      </c>
      <c r="I44" s="1" t="s">
        <v>61</v>
      </c>
      <c r="J44">
        <v>12</v>
      </c>
      <c r="K44" t="s">
        <v>60</v>
      </c>
      <c r="L44">
        <v>5</v>
      </c>
      <c r="M44" t="s">
        <v>60</v>
      </c>
      <c r="N44" t="s">
        <v>59</v>
      </c>
      <c r="P44" t="s">
        <v>62</v>
      </c>
      <c r="Q44" t="str">
        <f t="shared" si="0"/>
        <v>4043,2043,TO_DATE('2021-12-05 22:02:37','YYYY-MM-DD HH24:MI:SS'),'waitlist',12,5,null</v>
      </c>
      <c r="R44" t="s">
        <v>63</v>
      </c>
      <c r="S44" t="str">
        <f t="shared" si="1"/>
        <v>insert into reservation (id, customerid, datetime, status, waitlist, partysize, tableid) values (4043,2043,TO_DATE('2021-12-05 22:02:37','YYYY-MM-DD HH24:MI:SS'),'waitlist',12,5,null);</v>
      </c>
    </row>
    <row r="45" spans="1:19" hidden="1" x14ac:dyDescent="0.25">
      <c r="A45">
        <v>4044</v>
      </c>
      <c r="B45" t="s">
        <v>60</v>
      </c>
      <c r="C45">
        <v>2044</v>
      </c>
      <c r="D45" t="s">
        <v>60</v>
      </c>
      <c r="E45" t="s">
        <v>64</v>
      </c>
      <c r="F45" t="s">
        <v>36</v>
      </c>
      <c r="G45" s="1" t="s">
        <v>65</v>
      </c>
      <c r="H45" t="s">
        <v>4</v>
      </c>
      <c r="I45" s="1" t="s">
        <v>61</v>
      </c>
      <c r="J45">
        <v>13</v>
      </c>
      <c r="K45" t="s">
        <v>60</v>
      </c>
      <c r="L45">
        <v>2</v>
      </c>
      <c r="M45" t="s">
        <v>60</v>
      </c>
      <c r="N45" t="s">
        <v>59</v>
      </c>
      <c r="P45" t="s">
        <v>62</v>
      </c>
      <c r="Q45" t="str">
        <f t="shared" si="0"/>
        <v>4044,2044,TO_DATE('2021-12-05 22:17:13','YYYY-MM-DD HH24:MI:SS'),'waitlist',13,2,null</v>
      </c>
      <c r="R45" t="s">
        <v>63</v>
      </c>
      <c r="S45" t="str">
        <f t="shared" si="1"/>
        <v>insert into reservation (id, customerid, datetime, status, waitlist, partysize, tableid) values (4044,2044,TO_DATE('2021-12-05 22:17:13','YYYY-MM-DD HH24:MI:SS'),'waitlist',13,2,null);</v>
      </c>
    </row>
    <row r="46" spans="1:19" hidden="1" x14ac:dyDescent="0.25">
      <c r="A46">
        <v>4045</v>
      </c>
      <c r="B46" t="s">
        <v>60</v>
      </c>
      <c r="C46">
        <v>2045</v>
      </c>
      <c r="D46" t="s">
        <v>60</v>
      </c>
      <c r="E46" t="s">
        <v>64</v>
      </c>
      <c r="F46" t="s">
        <v>50</v>
      </c>
      <c r="G46" s="1" t="s">
        <v>65</v>
      </c>
      <c r="H46" t="s">
        <v>4</v>
      </c>
      <c r="I46" s="1" t="s">
        <v>61</v>
      </c>
      <c r="J46">
        <v>14</v>
      </c>
      <c r="K46" t="s">
        <v>60</v>
      </c>
      <c r="L46">
        <v>7</v>
      </c>
      <c r="M46" t="s">
        <v>60</v>
      </c>
      <c r="N46" t="s">
        <v>59</v>
      </c>
      <c r="P46" t="s">
        <v>62</v>
      </c>
      <c r="Q46" t="str">
        <f t="shared" si="0"/>
        <v>4045,2045,TO_DATE('2021-12-05 22:42:09','YYYY-MM-DD HH24:MI:SS'),'waitlist',14,7,null</v>
      </c>
      <c r="R46" t="s">
        <v>63</v>
      </c>
      <c r="S46" t="str">
        <f t="shared" si="1"/>
        <v>insert into reservation (id, customerid, datetime, status, waitlist, partysize, tableid) values (4045,2045,TO_DATE('2021-12-05 22:42:09','YYYY-MM-DD HH24:MI:SS'),'waitlist',14,7,null);</v>
      </c>
    </row>
    <row r="47" spans="1:19" hidden="1" x14ac:dyDescent="0.25">
      <c r="A47">
        <v>4046</v>
      </c>
      <c r="B47" t="s">
        <v>60</v>
      </c>
      <c r="C47">
        <v>2046</v>
      </c>
      <c r="D47" t="s">
        <v>60</v>
      </c>
      <c r="E47" t="s">
        <v>64</v>
      </c>
      <c r="F47" t="s">
        <v>19</v>
      </c>
      <c r="G47" s="1" t="s">
        <v>65</v>
      </c>
      <c r="H47" t="s">
        <v>8</v>
      </c>
      <c r="I47" s="1" t="s">
        <v>61</v>
      </c>
      <c r="J47" t="s">
        <v>59</v>
      </c>
      <c r="K47" t="s">
        <v>60</v>
      </c>
      <c r="L47">
        <v>1</v>
      </c>
      <c r="M47" t="s">
        <v>60</v>
      </c>
      <c r="N47" t="s">
        <v>59</v>
      </c>
      <c r="P47" t="s">
        <v>62</v>
      </c>
      <c r="Q47" t="str">
        <f t="shared" si="0"/>
        <v>4046,2046,TO_DATE('2021-12-05 22:56:23','YYYY-MM-DD HH24:MI:SS'),'failed',null,1,null</v>
      </c>
      <c r="R47" t="s">
        <v>63</v>
      </c>
      <c r="S47" t="str">
        <f t="shared" si="1"/>
        <v>insert into reservation (id, customerid, datetime, status, waitlist, partysize, tableid) values (4046,2046,TO_DATE('2021-12-05 22:56:23','YYYY-MM-DD HH24:MI:SS'),'failed',null,1,null);</v>
      </c>
    </row>
    <row r="48" spans="1:19" hidden="1" x14ac:dyDescent="0.25">
      <c r="A48">
        <v>4047</v>
      </c>
      <c r="B48" t="s">
        <v>60</v>
      </c>
      <c r="C48">
        <v>2047</v>
      </c>
      <c r="D48" t="s">
        <v>60</v>
      </c>
      <c r="E48" t="s">
        <v>64</v>
      </c>
      <c r="F48" t="s">
        <v>57</v>
      </c>
      <c r="G48" s="1" t="s">
        <v>65</v>
      </c>
      <c r="H48" t="s">
        <v>4</v>
      </c>
      <c r="I48" s="1" t="s">
        <v>61</v>
      </c>
      <c r="J48">
        <v>15</v>
      </c>
      <c r="K48" t="s">
        <v>60</v>
      </c>
      <c r="L48">
        <v>3</v>
      </c>
      <c r="M48" t="s">
        <v>60</v>
      </c>
      <c r="N48" t="s">
        <v>59</v>
      </c>
      <c r="P48" t="s">
        <v>62</v>
      </c>
      <c r="Q48" t="str">
        <f t="shared" si="0"/>
        <v>4047,2047,TO_DATE('2021-12-05 23:36:49','YYYY-MM-DD HH24:MI:SS'),'waitlist',15,3,null</v>
      </c>
      <c r="R48" t="s">
        <v>63</v>
      </c>
      <c r="S48" t="str">
        <f t="shared" si="1"/>
        <v>insert into reservation (id, customerid, datetime, status, waitlist, partysize, tableid) values (4047,2047,TO_DATE('2021-12-05 23:36:49','YYYY-MM-DD HH24:MI:SS'),'waitlist',15,3,null);</v>
      </c>
    </row>
    <row r="49" spans="1:19" hidden="1" x14ac:dyDescent="0.25">
      <c r="A49">
        <v>4048</v>
      </c>
      <c r="B49" t="s">
        <v>60</v>
      </c>
      <c r="C49">
        <v>2048</v>
      </c>
      <c r="D49" t="s">
        <v>60</v>
      </c>
      <c r="E49" t="s">
        <v>64</v>
      </c>
      <c r="F49" t="s">
        <v>52</v>
      </c>
      <c r="G49" s="1" t="s">
        <v>65</v>
      </c>
      <c r="H49" t="s">
        <v>4</v>
      </c>
      <c r="I49" s="1" t="s">
        <v>61</v>
      </c>
      <c r="J49">
        <v>16</v>
      </c>
      <c r="K49" t="s">
        <v>60</v>
      </c>
      <c r="L49">
        <v>4</v>
      </c>
      <c r="M49" t="s">
        <v>60</v>
      </c>
      <c r="N49" t="s">
        <v>59</v>
      </c>
      <c r="P49" t="s">
        <v>62</v>
      </c>
      <c r="Q49" t="str">
        <f t="shared" si="0"/>
        <v>4048,2048,TO_DATE('2021-12-05 23:40:50','YYYY-MM-DD HH24:MI:SS'),'waitlist',16,4,null</v>
      </c>
      <c r="R49" t="s">
        <v>63</v>
      </c>
      <c r="S49" t="str">
        <f t="shared" si="1"/>
        <v>insert into reservation (id, customerid, datetime, status, waitlist, partysize, tableid) values (4048,2048,TO_DATE('2021-12-05 23:40:50','YYYY-MM-DD HH24:MI:SS'),'waitlist',16,4,null);</v>
      </c>
    </row>
    <row r="50" spans="1:19" x14ac:dyDescent="0.25">
      <c r="A50">
        <v>4049</v>
      </c>
      <c r="B50" t="s">
        <v>60</v>
      </c>
      <c r="C50">
        <v>2049</v>
      </c>
      <c r="D50" t="s">
        <v>60</v>
      </c>
      <c r="E50" t="s">
        <v>64</v>
      </c>
      <c r="F50" t="s">
        <v>58</v>
      </c>
      <c r="G50" s="1" t="s">
        <v>65</v>
      </c>
      <c r="H50" t="s">
        <v>7</v>
      </c>
      <c r="I50" s="1" t="s">
        <v>61</v>
      </c>
      <c r="J50" t="s">
        <v>59</v>
      </c>
      <c r="K50" t="s">
        <v>60</v>
      </c>
      <c r="L50">
        <v>3</v>
      </c>
      <c r="M50" t="s">
        <v>60</v>
      </c>
      <c r="N50">
        <v>2</v>
      </c>
      <c r="P50" t="s">
        <v>62</v>
      </c>
      <c r="Q50" t="str">
        <f t="shared" si="0"/>
        <v>4049,2049,TO_DATE('2021-12-05 23:42:30','YYYY-MM-DD HH24:MI:SS'),'success',null,3,2</v>
      </c>
      <c r="R50" t="s">
        <v>63</v>
      </c>
      <c r="S50" t="str">
        <f t="shared" si="1"/>
        <v>insert into reservation (id, customerid, datetime, status, waitlist, partysize, tableid) values (4049,2049,TO_DATE('2021-12-05 23:42:30','YYYY-MM-DD HH24:MI:SS'),'success',null,3,2);</v>
      </c>
    </row>
    <row r="51" spans="1:19" x14ac:dyDescent="0.25">
      <c r="A51">
        <v>4050</v>
      </c>
      <c r="B51" t="s">
        <v>60</v>
      </c>
      <c r="C51">
        <v>2050</v>
      </c>
      <c r="D51" t="s">
        <v>60</v>
      </c>
      <c r="E51" t="s">
        <v>64</v>
      </c>
      <c r="F51" t="s">
        <v>34</v>
      </c>
      <c r="G51" s="1" t="s">
        <v>65</v>
      </c>
      <c r="H51" t="s">
        <v>7</v>
      </c>
      <c r="I51" s="1" t="s">
        <v>61</v>
      </c>
      <c r="J51" t="s">
        <v>59</v>
      </c>
      <c r="K51" t="s">
        <v>60</v>
      </c>
      <c r="L51">
        <v>6</v>
      </c>
      <c r="M51" t="s">
        <v>60</v>
      </c>
      <c r="N51">
        <v>6</v>
      </c>
      <c r="P51" t="s">
        <v>62</v>
      </c>
      <c r="Q51" t="str">
        <f t="shared" si="0"/>
        <v>4050,2050,TO_DATE('2021-12-05 23:59:55','YYYY-MM-DD HH24:MI:SS'),'success',null,6,6</v>
      </c>
      <c r="R51" t="s">
        <v>63</v>
      </c>
      <c r="S51" t="str">
        <f t="shared" si="1"/>
        <v>insert into reservation (id, customerid, datetime, status, waitlist, partysize, tableid) values (4050,2050,TO_DATE('2021-12-05 23:59:55','YYYY-MM-DD HH24:MI:SS'),'success',null,6,6);</v>
      </c>
    </row>
    <row r="52" spans="1:19" hidden="1" x14ac:dyDescent="0.25"/>
  </sheetData>
  <autoFilter ref="A1:N52" xr:uid="{00000000-0001-0000-0000-000000000000}">
    <filterColumn colId="7">
      <filters>
        <filter val="success"/>
      </filters>
    </filterColumn>
  </autoFilter>
  <sortState xmlns:xlrd2="http://schemas.microsoft.com/office/spreadsheetml/2017/richdata2" ref="F2:F51">
    <sortCondition ref="F2:F5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Parv Bhatt</cp:lastModifiedBy>
  <dcterms:modified xsi:type="dcterms:W3CDTF">2021-12-05T21:33:43Z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2021-12-05T15:28:15Z</dcterms:created>
  <cp:revision>0</cp:revision>
</cp:coreProperties>
</file>